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ESUN_SUS_PCE\SFDI 2022\Bezpečnost\R.2023\"/>
    </mc:Choice>
  </mc:AlternateContent>
  <xr:revisionPtr revIDLastSave="0" documentId="13_ncr:1_{908D8D93-9148-4099-A8E0-826D6D6DFD6C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Úseky" sheetId="3" r:id="rId1"/>
    <sheet name="Stromy" sheetId="4" r:id="rId2"/>
    <sheet name="Motorkáři" sheetId="5" r:id="rId3"/>
    <sheet name="Křižovatky" sheetId="6" r:id="rId4"/>
  </sheets>
  <definedNames>
    <definedName name="_xlnm._FilterDatabase" localSheetId="3" hidden="1">Křižovatky!$A$1:$H$172</definedName>
    <definedName name="_xlnm._FilterDatabase" localSheetId="1" hidden="1">Stromy!$A$1:$P$101</definedName>
    <definedName name="_xlnm._FilterDatabase" localSheetId="0" hidden="1">Úseky!$A$1:$P$441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69" i="6" l="1"/>
  <c r="H170" i="6"/>
  <c r="H171" i="6"/>
  <c r="H172" i="6"/>
  <c r="H165" i="6"/>
  <c r="H166" i="6"/>
  <c r="H167" i="6"/>
  <c r="H168" i="6"/>
  <c r="H141" i="6"/>
  <c r="H128" i="6"/>
  <c r="H98" i="6"/>
  <c r="H86" i="6"/>
  <c r="H76" i="6"/>
  <c r="H46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13" i="6"/>
  <c r="H3" i="6"/>
  <c r="H4" i="6"/>
  <c r="H5" i="6"/>
  <c r="H6" i="6"/>
  <c r="H7" i="6"/>
  <c r="H8" i="6"/>
  <c r="H9" i="6"/>
  <c r="H10" i="6"/>
  <c r="H11" i="6"/>
  <c r="H12" i="6"/>
  <c r="G97" i="4"/>
  <c r="G98" i="4"/>
  <c r="G99" i="4"/>
  <c r="G100" i="4"/>
  <c r="G101" i="4"/>
  <c r="G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2" i="4"/>
  <c r="G53" i="3"/>
  <c r="G148" i="3"/>
  <c r="G202" i="3"/>
  <c r="G203" i="3"/>
  <c r="G204" i="3"/>
  <c r="G281" i="3"/>
  <c r="G375" i="3"/>
  <c r="G376" i="3"/>
  <c r="G377" i="3"/>
  <c r="G378" i="3"/>
  <c r="G379" i="3"/>
  <c r="G380" i="3"/>
  <c r="G437" i="3"/>
  <c r="G438" i="3"/>
  <c r="G439" i="3"/>
  <c r="G440" i="3"/>
  <c r="G441" i="3"/>
  <c r="G34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10" i="3"/>
  <c r="H47" i="6"/>
  <c r="H48" i="6"/>
  <c r="H49" i="6"/>
  <c r="H50" i="6"/>
  <c r="H51" i="6"/>
  <c r="H52" i="6"/>
  <c r="H53" i="6"/>
  <c r="H54" i="6"/>
  <c r="H55" i="6"/>
  <c r="H56" i="6"/>
  <c r="H57" i="6"/>
  <c r="H58" i="6"/>
  <c r="H59" i="6"/>
  <c r="H60" i="6"/>
  <c r="H61" i="6"/>
  <c r="H62" i="6"/>
  <c r="H63" i="6"/>
  <c r="H64" i="6"/>
  <c r="H65" i="6"/>
  <c r="H66" i="6"/>
  <c r="H67" i="6"/>
  <c r="H68" i="6"/>
  <c r="H69" i="6"/>
  <c r="H70" i="6"/>
  <c r="H71" i="6"/>
  <c r="H72" i="6"/>
  <c r="H73" i="6"/>
  <c r="H74" i="6"/>
  <c r="H75" i="6"/>
  <c r="H77" i="6"/>
  <c r="H78" i="6"/>
  <c r="H79" i="6"/>
  <c r="H80" i="6"/>
  <c r="H81" i="6"/>
  <c r="H82" i="6"/>
  <c r="H83" i="6"/>
  <c r="H84" i="6"/>
  <c r="H85" i="6"/>
  <c r="H87" i="6"/>
  <c r="H88" i="6"/>
  <c r="H89" i="6"/>
  <c r="H90" i="6"/>
  <c r="H91" i="6"/>
  <c r="H92" i="6"/>
  <c r="H93" i="6"/>
  <c r="H94" i="6"/>
  <c r="H95" i="6"/>
  <c r="H96" i="6"/>
  <c r="H97" i="6"/>
  <c r="H99" i="6"/>
  <c r="H100" i="6"/>
  <c r="H101" i="6"/>
  <c r="H102" i="6"/>
  <c r="H103" i="6"/>
  <c r="H104" i="6"/>
  <c r="H105" i="6"/>
  <c r="H106" i="6"/>
  <c r="H107" i="6"/>
  <c r="H108" i="6"/>
  <c r="H109" i="6"/>
  <c r="H110" i="6"/>
  <c r="H111" i="6"/>
  <c r="H112" i="6"/>
  <c r="H113" i="6"/>
  <c r="H114" i="6"/>
  <c r="H115" i="6"/>
  <c r="H116" i="6"/>
  <c r="H117" i="6"/>
  <c r="H118" i="6"/>
  <c r="H119" i="6"/>
  <c r="H120" i="6"/>
  <c r="H121" i="6"/>
  <c r="H122" i="6"/>
  <c r="H123" i="6"/>
  <c r="H124" i="6"/>
  <c r="H125" i="6"/>
  <c r="H126" i="6"/>
  <c r="H127" i="6"/>
  <c r="H129" i="6"/>
  <c r="H130" i="6"/>
  <c r="H131" i="6"/>
  <c r="H132" i="6"/>
  <c r="H133" i="6"/>
  <c r="H134" i="6"/>
  <c r="H135" i="6"/>
  <c r="H136" i="6"/>
  <c r="H137" i="6"/>
  <c r="H138" i="6"/>
  <c r="H139" i="6"/>
  <c r="H140" i="6"/>
  <c r="H142" i="6"/>
  <c r="H143" i="6"/>
  <c r="H144" i="6"/>
  <c r="H145" i="6"/>
  <c r="H146" i="6"/>
  <c r="H147" i="6"/>
  <c r="H148" i="6"/>
  <c r="H149" i="6"/>
  <c r="H150" i="6"/>
  <c r="H151" i="6"/>
  <c r="H152" i="6"/>
  <c r="H153" i="6"/>
  <c r="H154" i="6"/>
  <c r="H155" i="6"/>
  <c r="H156" i="6"/>
  <c r="H157" i="6"/>
  <c r="H158" i="6"/>
  <c r="H159" i="6"/>
  <c r="H160" i="6"/>
  <c r="H161" i="6"/>
  <c r="H162" i="6"/>
  <c r="H163" i="6"/>
  <c r="H164" i="6"/>
  <c r="H2" i="6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278" i="3"/>
  <c r="G279" i="3"/>
  <c r="G280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G338" i="3"/>
  <c r="G339" i="3"/>
  <c r="G340" i="3"/>
  <c r="G341" i="3"/>
  <c r="G342" i="3"/>
  <c r="G343" i="3"/>
  <c r="G344" i="3"/>
  <c r="G345" i="3"/>
  <c r="G346" i="3"/>
  <c r="G347" i="3"/>
  <c r="G348" i="3"/>
  <c r="G349" i="3"/>
  <c r="G350" i="3"/>
  <c r="G351" i="3"/>
  <c r="G352" i="3"/>
  <c r="G353" i="3"/>
  <c r="G354" i="3"/>
  <c r="G355" i="3"/>
  <c r="G356" i="3"/>
  <c r="G357" i="3"/>
  <c r="G358" i="3"/>
  <c r="G359" i="3"/>
  <c r="G360" i="3"/>
  <c r="G361" i="3"/>
  <c r="G362" i="3"/>
  <c r="G363" i="3"/>
  <c r="G364" i="3"/>
  <c r="G365" i="3"/>
  <c r="G366" i="3"/>
  <c r="G367" i="3"/>
  <c r="G368" i="3"/>
  <c r="G369" i="3"/>
  <c r="G370" i="3"/>
  <c r="G371" i="3"/>
  <c r="G372" i="3"/>
  <c r="G373" i="3"/>
  <c r="G374" i="3"/>
  <c r="G381" i="3"/>
  <c r="G382" i="3"/>
  <c r="G383" i="3"/>
  <c r="G384" i="3"/>
  <c r="G385" i="3"/>
  <c r="G386" i="3"/>
  <c r="G387" i="3"/>
  <c r="G388" i="3"/>
  <c r="G389" i="3"/>
  <c r="G390" i="3"/>
  <c r="G391" i="3"/>
  <c r="G392" i="3"/>
  <c r="G393" i="3"/>
  <c r="G394" i="3"/>
  <c r="G395" i="3"/>
  <c r="G396" i="3"/>
  <c r="G397" i="3"/>
  <c r="G398" i="3"/>
  <c r="G399" i="3"/>
  <c r="G400" i="3"/>
  <c r="G401" i="3"/>
  <c r="G402" i="3"/>
  <c r="G403" i="3"/>
  <c r="G404" i="3"/>
  <c r="G405" i="3"/>
  <c r="G406" i="3"/>
  <c r="G407" i="3"/>
  <c r="G408" i="3"/>
  <c r="G409" i="3"/>
  <c r="G410" i="3"/>
  <c r="G411" i="3"/>
  <c r="G412" i="3"/>
  <c r="G413" i="3"/>
  <c r="G414" i="3"/>
  <c r="G415" i="3"/>
  <c r="G416" i="3"/>
  <c r="G417" i="3"/>
  <c r="G418" i="3"/>
  <c r="G419" i="3"/>
  <c r="G420" i="3"/>
  <c r="G421" i="3"/>
  <c r="G422" i="3"/>
  <c r="G423" i="3"/>
  <c r="G424" i="3"/>
  <c r="G425" i="3"/>
  <c r="G426" i="3"/>
  <c r="G427" i="3"/>
  <c r="G428" i="3"/>
  <c r="G429" i="3"/>
  <c r="G430" i="3"/>
  <c r="G431" i="3"/>
  <c r="G432" i="3"/>
  <c r="G433" i="3"/>
  <c r="G434" i="3"/>
  <c r="G435" i="3"/>
  <c r="G436" i="3"/>
  <c r="G2" i="5"/>
  <c r="G3" i="5"/>
  <c r="G4" i="5"/>
</calcChain>
</file>

<file path=xl/sharedStrings.xml><?xml version="1.0" encoding="utf-8"?>
<sst xmlns="http://schemas.openxmlformats.org/spreadsheetml/2006/main" count="8132" uniqueCount="5823">
  <si>
    <t>číslo silnice</t>
  </si>
  <si>
    <t xml:space="preserve">kraj  </t>
  </si>
  <si>
    <t>Kadaň</t>
  </si>
  <si>
    <t>Ústecký kraj</t>
  </si>
  <si>
    <t>2017-2019</t>
  </si>
  <si>
    <t>50.3966</t>
  </si>
  <si>
    <t>13.2451</t>
  </si>
  <si>
    <t>50.3959</t>
  </si>
  <si>
    <t>13.2455</t>
  </si>
  <si>
    <t>50.3952</t>
  </si>
  <si>
    <t>13.2459</t>
  </si>
  <si>
    <t>http://maps.google.com/maps?q=&amp;layer=c&amp;cbll=50.3966175934,13.2451331322&amp;cbp=11,0,0,0,0</t>
  </si>
  <si>
    <t>http://maps.google.com/maps?q=&amp;layer=c&amp;cbll=50.3959183547,13.245511613&amp;cbp=11,0,0,0,0</t>
  </si>
  <si>
    <t>http://maps.google.com/maps?q=&amp;layer=c&amp;cbll=50.3952127631,13.2458782837&amp;cbp=11,0,0,0,0</t>
  </si>
  <si>
    <t>Klášterec nad Ohří</t>
  </si>
  <si>
    <t>50.4318</t>
  </si>
  <si>
    <t>13.2071</t>
  </si>
  <si>
    <t>50.431</t>
  </si>
  <si>
    <t>13.2073</t>
  </si>
  <si>
    <t>50.4312</t>
  </si>
  <si>
    <t>13.2063</t>
  </si>
  <si>
    <t>http://maps.google.com/maps?q=&amp;layer=c&amp;cbll=50.4317830357,13.207049853&amp;cbp=11,0,0,0,0</t>
  </si>
  <si>
    <t>http://maps.google.com/maps?q=&amp;layer=c&amp;cbll=50.4310425571,13.2072925279&amp;cbp=11,0,0,0,0</t>
  </si>
  <si>
    <t>http://maps.google.com/maps?q=&amp;layer=c&amp;cbll=50.4312223807,13.2063035995&amp;cbp=11,0,0,0,0</t>
  </si>
  <si>
    <t>Varnsdorf</t>
  </si>
  <si>
    <t>50.9083</t>
  </si>
  <si>
    <t>14.5885</t>
  </si>
  <si>
    <t>50.9086</t>
  </si>
  <si>
    <t>14.5901</t>
  </si>
  <si>
    <t>50.9089</t>
  </si>
  <si>
    <t>14.5916</t>
  </si>
  <si>
    <t>http://maps.google.com/maps?q=&amp;layer=c&amp;cbll=50.9082839706,14.5884994405&amp;cbp=11,0,0,0,0</t>
  </si>
  <si>
    <t>http://maps.google.com/maps?q=&amp;layer=c&amp;cbll=50.9085881204,14.5900504018&amp;cbp=11,0,0,0,0</t>
  </si>
  <si>
    <t>http://maps.google.com/maps?q=&amp;layer=c&amp;cbll=50.9088907451,14.591601701&amp;cbp=11,0,0,0,0</t>
  </si>
  <si>
    <t>Rumburk</t>
  </si>
  <si>
    <t>50.9717</t>
  </si>
  <si>
    <t>14.5651</t>
  </si>
  <si>
    <t>50.9704</t>
  </si>
  <si>
    <t>14.5645</t>
  </si>
  <si>
    <t>50.9691</t>
  </si>
  <si>
    <t>14.5638</t>
  </si>
  <si>
    <t>http://maps.google.com/maps?q=&amp;layer=c&amp;cbll=50.9717035664,14.565079667&amp;cbp=11,0,0,0,0</t>
  </si>
  <si>
    <t>http://maps.google.com/maps?q=&amp;layer=c&amp;cbll=50.9704131811,14.5644629687&amp;cbp=11,0,0,0,0</t>
  </si>
  <si>
    <t>http://maps.google.com/maps?q=&amp;layer=c&amp;cbll=50.9691377348,14.5638147974&amp;cbp=11,0,0,0,0</t>
  </si>
  <si>
    <t>Děčín</t>
  </si>
  <si>
    <t>50.7652</t>
  </si>
  <si>
    <t>14.2476</t>
  </si>
  <si>
    <t>50.7649</t>
  </si>
  <si>
    <t>14.2484</t>
  </si>
  <si>
    <t>50.7645</t>
  </si>
  <si>
    <t>14.2493</t>
  </si>
  <si>
    <t>http://maps.google.com/maps?q=&amp;layer=c&amp;cbll=50.7652284162,14.2475916658&amp;cbp=11,0,0,0,0</t>
  </si>
  <si>
    <t>http://maps.google.com/maps?q=&amp;layer=c&amp;cbll=50.7648603787,14.2484444763&amp;cbp=11,0,0,0,0</t>
  </si>
  <si>
    <t>http://maps.google.com/maps?q=&amp;layer=c&amp;cbll=50.7644628099,14.2492856724&amp;cbp=11,0,0,0,0</t>
  </si>
  <si>
    <t>Ludvíkovice</t>
  </si>
  <si>
    <t>50.7996</t>
  </si>
  <si>
    <t>14.264</t>
  </si>
  <si>
    <t>50.8004</t>
  </si>
  <si>
    <t>14.2635</t>
  </si>
  <si>
    <t>50.8009</t>
  </si>
  <si>
    <t>14.2642</t>
  </si>
  <si>
    <t>http://maps.google.com/maps?q=&amp;layer=c&amp;cbll=50.79960301,14.2640057251&amp;cbp=11,0,0,0,0</t>
  </si>
  <si>
    <t>http://maps.google.com/maps?q=&amp;layer=c&amp;cbll=50.8003606212,14.2635202174&amp;cbp=11,0,0,0,0</t>
  </si>
  <si>
    <t>http://maps.google.com/maps?q=&amp;layer=c&amp;cbll=50.8009023301,14.264245394&amp;cbp=11,0,0,0,0</t>
  </si>
  <si>
    <t>Chřibská</t>
  </si>
  <si>
    <t>50.8482</t>
  </si>
  <si>
    <t>14.4766</t>
  </si>
  <si>
    <t>50.847</t>
  </si>
  <si>
    <t>14.4765</t>
  </si>
  <si>
    <t>50.8459</t>
  </si>
  <si>
    <t>14.4771</t>
  </si>
  <si>
    <t>http://maps.google.com/maps?q=&amp;layer=c&amp;cbll=50.8482376403,14.4765530991&amp;cbp=11,0,0,0,0</t>
  </si>
  <si>
    <t>http://maps.google.com/maps?q=&amp;layer=c&amp;cbll=50.8469516672,14.4764966051&amp;cbp=11,0,0,0,0</t>
  </si>
  <si>
    <t>http://maps.google.com/maps?q=&amp;layer=c&amp;cbll=50.8458831687,14.4771296427&amp;cbp=11,0,0,0,0</t>
  </si>
  <si>
    <t>Nový Bor</t>
  </si>
  <si>
    <t>Liberecký kraj</t>
  </si>
  <si>
    <t>50.7492</t>
  </si>
  <si>
    <t>14.5705</t>
  </si>
  <si>
    <t>50.7485</t>
  </si>
  <si>
    <t>14.5722</t>
  </si>
  <si>
    <t>50.7479</t>
  </si>
  <si>
    <t>14.5739</t>
  </si>
  <si>
    <t>http://maps.google.com/maps?q=&amp;layer=c&amp;cbll=50.7491577336,14.5705223897&amp;cbp=11,0,0,0,0</t>
  </si>
  <si>
    <t>http://maps.google.com/maps?q=&amp;layer=c&amp;cbll=50.7484815981,14.5721948041&amp;cbp=11,0,0,0,0</t>
  </si>
  <si>
    <t>http://maps.google.com/maps?q=&amp;layer=c&amp;cbll=50.7478581109,14.5738930491&amp;cbp=11,0,0,0,0</t>
  </si>
  <si>
    <t>Skalice u České Lípy</t>
  </si>
  <si>
    <t>50.7346</t>
  </si>
  <si>
    <t>14.5191</t>
  </si>
  <si>
    <t>50.734</t>
  </si>
  <si>
    <t>14.5183</t>
  </si>
  <si>
    <t>50.7333</t>
  </si>
  <si>
    <t>14.5177</t>
  </si>
  <si>
    <t>http://maps.google.com/maps?q=&amp;layer=c&amp;cbll=50.7345836903,14.5190563456&amp;cbp=11,0,0,0,0</t>
  </si>
  <si>
    <t>http://maps.google.com/maps?q=&amp;layer=c&amp;cbll=50.7339705947,14.5183202762&amp;cbp=11,0,0,0,0</t>
  </si>
  <si>
    <t>http://maps.google.com/maps?q=&amp;layer=c&amp;cbll=50.7332649438,14.5177024217&amp;cbp=11,0,0,0,0</t>
  </si>
  <si>
    <t>Volfartice</t>
  </si>
  <si>
    <t>50.7301</t>
  </si>
  <si>
    <t>14.4518</t>
  </si>
  <si>
    <t>50.7295</t>
  </si>
  <si>
    <t>14.4526</t>
  </si>
  <si>
    <t>50.7293</t>
  </si>
  <si>
    <t>14.4539</t>
  </si>
  <si>
    <t>http://maps.google.com/maps?q=&amp;layer=c&amp;cbll=50.730127418,14.4517698116&amp;cbp=11,0,0,0,0</t>
  </si>
  <si>
    <t>http://maps.google.com/maps?q=&amp;layer=c&amp;cbll=50.7294784532,14.4526109612&amp;cbp=11,0,0,0,0</t>
  </si>
  <si>
    <t>http://maps.google.com/maps?q=&amp;layer=c&amp;cbll=50.7293481604,14.4538550332&amp;cbp=11,0,0,0,0</t>
  </si>
  <si>
    <t>Litvínov</t>
  </si>
  <si>
    <t>50.6098</t>
  </si>
  <si>
    <t>13.6076</t>
  </si>
  <si>
    <t>50.6087</t>
  </si>
  <si>
    <t>13.609</t>
  </si>
  <si>
    <t>50.607</t>
  </si>
  <si>
    <t>http://maps.google.com/maps?q=&amp;layer=c&amp;cbll=50.6098060502,13.6076438035&amp;cbp=11,0,0,0,0</t>
  </si>
  <si>
    <t>http://maps.google.com/maps?q=&amp;layer=c&amp;cbll=50.6087063795,13.6089505334&amp;cbp=11,0,0,0,0</t>
  </si>
  <si>
    <t>http://maps.google.com/maps?q=&amp;layer=c&amp;cbll=50.6070146539,13.6089861243&amp;cbp=11,0,0,0,0</t>
  </si>
  <si>
    <t>50.5995</t>
  </si>
  <si>
    <t>13.6145</t>
  </si>
  <si>
    <t>50.5987</t>
  </si>
  <si>
    <t>13.6147</t>
  </si>
  <si>
    <t>50.598</t>
  </si>
  <si>
    <t>13.6151</t>
  </si>
  <si>
    <t>http://maps.google.com/maps?q=&amp;layer=c&amp;cbll=50.5994543732,13.6145114269&amp;cbp=11,0,0,0,0</t>
  </si>
  <si>
    <t>http://maps.google.com/maps?q=&amp;layer=c&amp;cbll=50.598674297,13.6146924828&amp;cbp=11,0,0,0,0</t>
  </si>
  <si>
    <t>http://maps.google.com/maps?q=&amp;layer=c&amp;cbll=50.5980165427,13.6151348121&amp;cbp=11,0,0,0,0</t>
  </si>
  <si>
    <t>Chomutov</t>
  </si>
  <si>
    <t>50.4655</t>
  </si>
  <si>
    <t>13.4211</t>
  </si>
  <si>
    <t>50.4652</t>
  </si>
  <si>
    <t>13.4204</t>
  </si>
  <si>
    <t>50.4644</t>
  </si>
  <si>
    <t>13.42</t>
  </si>
  <si>
    <t>http://maps.google.com/maps?q=&amp;layer=c&amp;cbll=50.465515438,13.4210750303&amp;cbp=11,0,0,0,0</t>
  </si>
  <si>
    <t>http://maps.google.com/maps?q=&amp;layer=c&amp;cbll=50.4651817862,13.4203843656&amp;cbp=11,0,0,0,0</t>
  </si>
  <si>
    <t>http://maps.google.com/maps?q=&amp;layer=c&amp;cbll=50.4644003492,13.4200402777&amp;cbp=11,0,0,0,0</t>
  </si>
  <si>
    <t>50.4714</t>
  </si>
  <si>
    <t>13.4344</t>
  </si>
  <si>
    <t>50.4713</t>
  </si>
  <si>
    <t>13.4365</t>
  </si>
  <si>
    <t>50.4721</t>
  </si>
  <si>
    <t>13.4384</t>
  </si>
  <si>
    <t>http://maps.google.com/maps?q=&amp;layer=c&amp;cbll=50.4714322472,13.4343997085&amp;cbp=11,0,0,0,0</t>
  </si>
  <si>
    <t>http://maps.google.com/maps?q=&amp;layer=c&amp;cbll=50.4713066822,13.4364915641&amp;cbp=11,0,0,0,0</t>
  </si>
  <si>
    <t>http://maps.google.com/maps?q=&amp;layer=c&amp;cbll=50.4720535647,13.438413684&amp;cbp=11,0,0,0,0</t>
  </si>
  <si>
    <t>Droužkovice</t>
  </si>
  <si>
    <t>50.4185</t>
  </si>
  <si>
    <t>13.4364</t>
  </si>
  <si>
    <t>50.4179</t>
  </si>
  <si>
    <t>13.4358</t>
  </si>
  <si>
    <t>50.4174</t>
  </si>
  <si>
    <t>13.4352</t>
  </si>
  <si>
    <t>http://maps.google.com/maps?q=&amp;layer=c&amp;cbll=50.4185190848,13.4363623529&amp;cbp=11,0,0,0,0</t>
  </si>
  <si>
    <t>http://maps.google.com/maps?q=&amp;layer=c&amp;cbll=50.4179412219,13.4357846553&amp;cbp=11,0,0,0,0</t>
  </si>
  <si>
    <t>http://maps.google.com/maps?q=&amp;layer=c&amp;cbll=50.4173730844,13.4351976029&amp;cbp=11,0,0,0,0</t>
  </si>
  <si>
    <t>Ústí nad Labem</t>
  </si>
  <si>
    <t>50.6464</t>
  </si>
  <si>
    <t>14.047</t>
  </si>
  <si>
    <t>50.6458</t>
  </si>
  <si>
    <t>14.0482</t>
  </si>
  <si>
    <t>50.6444</t>
  </si>
  <si>
    <t>14.0484</t>
  </si>
  <si>
    <t>http://maps.google.com/maps?q=&amp;layer=c&amp;cbll=50.646405874,14.0470050002&amp;cbp=11,0,0,0,0</t>
  </si>
  <si>
    <t>http://maps.google.com/maps?q=&amp;layer=c&amp;cbll=50.6458020666,14.0482393738&amp;cbp=11,0,0,0,0</t>
  </si>
  <si>
    <t>http://maps.google.com/maps?q=&amp;layer=c&amp;cbll=50.6444317902,14.048433263&amp;cbp=11,0,0,0,0</t>
  </si>
  <si>
    <t>50.6582</t>
  </si>
  <si>
    <t>50.658</t>
  </si>
  <si>
    <t>14.0488</t>
  </si>
  <si>
    <t>50.6577</t>
  </si>
  <si>
    <t>14.0492</t>
  </si>
  <si>
    <t>http://maps.google.com/maps?q=&amp;layer=c&amp;cbll=50.6582225112,14.048356924&amp;cbp=11,0,0,0,0</t>
  </si>
  <si>
    <t>http://maps.google.com/maps?q=&amp;layer=c&amp;cbll=50.6579818948,14.048785882&amp;cbp=11,0,0,0,0</t>
  </si>
  <si>
    <t>http://maps.google.com/maps?q=&amp;layer=c&amp;cbll=50.6577361194,14.0492119492&amp;cbp=11,0,0,0,0</t>
  </si>
  <si>
    <t>Česká Lípa</t>
  </si>
  <si>
    <t>50.689</t>
  </si>
  <si>
    <t>14.4938</t>
  </si>
  <si>
    <t>50.6883</t>
  </si>
  <si>
    <t>14.4973</t>
  </si>
  <si>
    <t>50.6876</t>
  </si>
  <si>
    <t>14.5009</t>
  </si>
  <si>
    <t>http://maps.google.com/maps?q=&amp;layer=c&amp;cbll=50.688966233,14.4937674729&amp;cbp=11,0,0,0,0</t>
  </si>
  <si>
    <t>http://maps.google.com/maps?q=&amp;layer=c&amp;cbll=50.6883187048,14.497330977&amp;cbp=11,0,0,0,0</t>
  </si>
  <si>
    <t>http://maps.google.com/maps?q=&amp;layer=c&amp;cbll=50.6876266491,14.5008867659&amp;cbp=11,0,0,0,0</t>
  </si>
  <si>
    <t>50.6813</t>
  </si>
  <si>
    <t>14.5672</t>
  </si>
  <si>
    <t>14.5689</t>
  </si>
  <si>
    <t>14.5706</t>
  </si>
  <si>
    <t>http://maps.google.com/maps?q=&amp;layer=c&amp;cbll=50.6812787898,14.5671598839&amp;cbp=11,0,0,0,0</t>
  </si>
  <si>
    <t>http://maps.google.com/maps?q=&amp;layer=c&amp;cbll=50.6812796916,14.5688899124&amp;cbp=11,0,0,0,0</t>
  </si>
  <si>
    <t>http://maps.google.com/maps?q=&amp;layer=c&amp;cbll=50.6812559665,14.5706199962&amp;cbp=11,0,0,0,0</t>
  </si>
  <si>
    <t>Zákupy</t>
  </si>
  <si>
    <t>50.7079</t>
  </si>
  <si>
    <t>14.627</t>
  </si>
  <si>
    <t>50.7071</t>
  </si>
  <si>
    <t>14.6282</t>
  </si>
  <si>
    <t>50.7063</t>
  </si>
  <si>
    <t>14.6293</t>
  </si>
  <si>
    <t>http://maps.google.com/maps?q=&amp;layer=c&amp;cbll=50.7078791556,14.6269980703&amp;cbp=11,0,0,0,0</t>
  </si>
  <si>
    <t>http://maps.google.com/maps?q=&amp;layer=c&amp;cbll=50.7071004731,14.628155529&amp;cbp=11,0,0,0,0</t>
  </si>
  <si>
    <t>http://maps.google.com/maps?q=&amp;layer=c&amp;cbll=50.7063250371,14.6293151746&amp;cbp=11,0,0,0,0</t>
  </si>
  <si>
    <t>50.6812</t>
  </si>
  <si>
    <t>14.6342</t>
  </si>
  <si>
    <t>50.6817</t>
  </si>
  <si>
    <t>14.6355</t>
  </si>
  <si>
    <t>50.6823</t>
  </si>
  <si>
    <t>14.6366</t>
  </si>
  <si>
    <t>http://maps.google.com/maps?q=&amp;layer=c&amp;cbll=50.6811660917,14.6342460701&amp;cbp=11,0,0,0,0</t>
  </si>
  <si>
    <t>http://maps.google.com/maps?q=&amp;layer=c&amp;cbll=50.6816569487,14.6354775324&amp;cbp=11,0,0,0,0</t>
  </si>
  <si>
    <t>http://maps.google.com/maps?q=&amp;layer=c&amp;cbll=50.6823218268,14.6366410706&amp;cbp=11,0,0,0,0</t>
  </si>
  <si>
    <t>Terezín</t>
  </si>
  <si>
    <t>50.5109</t>
  </si>
  <si>
    <t>14.1391</t>
  </si>
  <si>
    <t>50.5101</t>
  </si>
  <si>
    <t>14.139</t>
  </si>
  <si>
    <t>50.5094</t>
  </si>
  <si>
    <t>14.1394</t>
  </si>
  <si>
    <t>http://maps.google.com/maps?q=&amp;layer=c&amp;cbll=50.5108984298,14.1391376149&amp;cbp=11,0,0,0,0</t>
  </si>
  <si>
    <t>http://maps.google.com/maps?q=&amp;layer=c&amp;cbll=50.510146932,14.1390387419&amp;cbp=11,0,0,0,0</t>
  </si>
  <si>
    <t>http://maps.google.com/maps?q=&amp;layer=c&amp;cbll=50.5094308588,14.1394419281&amp;cbp=11,0,0,0,0</t>
  </si>
  <si>
    <t>Raspenava</t>
  </si>
  <si>
    <t>50.9051</t>
  </si>
  <si>
    <t>15.1028</t>
  </si>
  <si>
    <t>50.9052</t>
  </si>
  <si>
    <t>15.1049</t>
  </si>
  <si>
    <t>50.906</t>
  </si>
  <si>
    <t>15.1068</t>
  </si>
  <si>
    <t>http://maps.google.com/maps?q=&amp;layer=c&amp;cbll=50.9050822699,15.1028213729&amp;cbp=11,0,0,0,0</t>
  </si>
  <si>
    <t>http://maps.google.com/maps?q=&amp;layer=c&amp;cbll=50.9051533217,15.1049262417&amp;cbp=11,0,0,0,0</t>
  </si>
  <si>
    <t>http://maps.google.com/maps?q=&amp;layer=c&amp;cbll=50.905969243,15.1068433492&amp;cbp=11,0,0,0,0</t>
  </si>
  <si>
    <t>Liberec</t>
  </si>
  <si>
    <t>50.7375</t>
  </si>
  <si>
    <t>15.006</t>
  </si>
  <si>
    <t>50.7382</t>
  </si>
  <si>
    <t>15.0081</t>
  </si>
  <si>
    <t>50.7378</t>
  </si>
  <si>
    <t>15.0103</t>
  </si>
  <si>
    <t>http://maps.google.com/maps?q=&amp;layer=c&amp;cbll=50.7375279828,15.0060327645&amp;cbp=11,0,0,0,0</t>
  </si>
  <si>
    <t>http://maps.google.com/maps?q=&amp;layer=c&amp;cbll=50.7381501779,15.0080935148&amp;cbp=11,0,0,0,0</t>
  </si>
  <si>
    <t>http://maps.google.com/maps?q=&amp;layer=c&amp;cbll=50.7378259873,15.0102771376&amp;cbp=11,0,0,0,0</t>
  </si>
  <si>
    <t>50.7601</t>
  </si>
  <si>
    <t>15.094</t>
  </si>
  <si>
    <t>50.7603</t>
  </si>
  <si>
    <t>15.0954</t>
  </si>
  <si>
    <t>50.7602</t>
  </si>
  <si>
    <t>15.0967</t>
  </si>
  <si>
    <t>http://maps.google.com/maps?q=&amp;layer=c&amp;cbll=50.7600611596,15.0940095997&amp;cbp=11,0,0,0,0</t>
  </si>
  <si>
    <t>http://maps.google.com/maps?q=&amp;layer=c&amp;cbll=50.7602579593,15.0953632483&amp;cbp=11,0,0,0,0</t>
  </si>
  <si>
    <t>http://maps.google.com/maps?q=&amp;layer=c&amp;cbll=50.7602409228,15.0967231413&amp;cbp=11,0,0,0,0</t>
  </si>
  <si>
    <t>Stráž nad Nisou</t>
  </si>
  <si>
    <t>50.7906</t>
  </si>
  <si>
    <t>15.0245</t>
  </si>
  <si>
    <t>50.7895</t>
  </si>
  <si>
    <t>15.0236</t>
  </si>
  <si>
    <t>50.7892</t>
  </si>
  <si>
    <t>15.0225</t>
  </si>
  <si>
    <t>http://maps.google.com/maps?q=&amp;layer=c&amp;cbll=50.7906378652,15.0245283764&amp;cbp=11,0,0,0,0</t>
  </si>
  <si>
    <t>http://maps.google.com/maps?q=&amp;layer=c&amp;cbll=50.7894554267,15.0235905017&amp;cbp=11,0,0,0,0</t>
  </si>
  <si>
    <t>http://maps.google.com/maps?q=&amp;layer=c&amp;cbll=50.7892371496,15.0224984162&amp;cbp=11,0,0,0,0</t>
  </si>
  <si>
    <t>50.7715</t>
  </si>
  <si>
    <t>15.0698</t>
  </si>
  <si>
    <t>50.772</t>
  </si>
  <si>
    <t>15.0731</t>
  </si>
  <si>
    <t>50.7725</t>
  </si>
  <si>
    <t>15.0764</t>
  </si>
  <si>
    <t>http://maps.google.com/maps?q=&amp;layer=c&amp;cbll=50.771492655,15.0697581462&amp;cbp=11,0,0,0,0</t>
  </si>
  <si>
    <t>http://maps.google.com/maps?q=&amp;layer=c&amp;cbll=50.7720114427,15.0730671496&amp;cbp=11,0,0,0,0</t>
  </si>
  <si>
    <t>http://maps.google.com/maps?q=&amp;layer=c&amp;cbll=50.7725197901,15.0763777768&amp;cbp=11,0,0,0,0</t>
  </si>
  <si>
    <t>Bohatice</t>
  </si>
  <si>
    <t>50.6734</t>
  </si>
  <si>
    <t>14.6681</t>
  </si>
  <si>
    <t>50.673</t>
  </si>
  <si>
    <t>14.669</t>
  </si>
  <si>
    <t>50.6723</t>
  </si>
  <si>
    <t>14.6696</t>
  </si>
  <si>
    <t>http://maps.google.com/maps?q=&amp;layer=c&amp;cbll=50.6734019593,14.6681377972&amp;cbp=11,0,0,0,0</t>
  </si>
  <si>
    <t>http://maps.google.com/maps?q=&amp;layer=c&amp;cbll=50.6729519123,14.6689527398&amp;cbp=11,0,0,0,0</t>
  </si>
  <si>
    <t>http://maps.google.com/maps?q=&amp;layer=c&amp;cbll=50.672267942,14.6695998143&amp;cbp=11,0,0,0,0</t>
  </si>
  <si>
    <t>Mimoň</t>
  </si>
  <si>
    <t>50.6634</t>
  </si>
  <si>
    <t>14.7083</t>
  </si>
  <si>
    <t>50.6631</t>
  </si>
  <si>
    <t>14.7098</t>
  </si>
  <si>
    <t>50.6627</t>
  </si>
  <si>
    <t>14.7112</t>
  </si>
  <si>
    <t>http://maps.google.com/maps?q=&amp;layer=c&amp;cbll=50.6633727211,14.7083386169&amp;cbp=11,0,0,0,0</t>
  </si>
  <si>
    <t>http://maps.google.com/maps?q=&amp;layer=c&amp;cbll=50.6631094594,14.7097587576&amp;cbp=11,0,0,0,0</t>
  </si>
  <si>
    <t>http://maps.google.com/maps?q=&amp;layer=c&amp;cbll=50.6627355052,14.7111546317&amp;cbp=11,0,0,0,0</t>
  </si>
  <si>
    <t>Mírová pod Kozákovem</t>
  </si>
  <si>
    <t>50.5864</t>
  </si>
  <si>
    <t>15.2364</t>
  </si>
  <si>
    <t>50.5858</t>
  </si>
  <si>
    <t>15.2371</t>
  </si>
  <si>
    <t>50.5852</t>
  </si>
  <si>
    <t>15.2379</t>
  </si>
  <si>
    <t>http://maps.google.com/maps?q=&amp;layer=c&amp;cbll=50.5863605791,15.2364125249&amp;cbp=11,0,0,0,0</t>
  </si>
  <si>
    <t>http://maps.google.com/maps?q=&amp;layer=c&amp;cbll=50.5857604804,15.2371250271&amp;cbp=11,0,0,0,0</t>
  </si>
  <si>
    <t>http://maps.google.com/maps?q=&amp;layer=c&amp;cbll=50.5852194976,15.2378839377&amp;cbp=11,0,0,0,0</t>
  </si>
  <si>
    <t>50.5907</t>
  </si>
  <si>
    <t>15.1774</t>
  </si>
  <si>
    <t>50.5903</t>
  </si>
  <si>
    <t>15.1787</t>
  </si>
  <si>
    <t>15.18</t>
  </si>
  <si>
    <t>http://maps.google.com/maps?q=&amp;layer=c&amp;cbll=50.5906823589,15.1773736248&amp;cbp=11,0,0,0,0</t>
  </si>
  <si>
    <t>http://maps.google.com/maps?q=&amp;layer=c&amp;cbll=50.590295583,15.1787347911&amp;cbp=11,0,0,0,0</t>
  </si>
  <si>
    <t>http://maps.google.com/maps?q=&amp;layer=c&amp;cbll=50.5907163318,15.1800190345&amp;cbp=11,0,0,0,0</t>
  </si>
  <si>
    <t>Hodkovice nad Mohelkou</t>
  </si>
  <si>
    <t>50.6766</t>
  </si>
  <si>
    <t>15.0745</t>
  </si>
  <si>
    <t>50.676</t>
  </si>
  <si>
    <t>15.0762</t>
  </si>
  <si>
    <t>50.675</t>
  </si>
  <si>
    <t>15.0777</t>
  </si>
  <si>
    <t>http://maps.google.com/maps?q=&amp;layer=c&amp;cbll=50.676613605,15.0745223085&amp;cbp=11,0,0,0,0</t>
  </si>
  <si>
    <t>http://maps.google.com/maps?q=&amp;layer=c&amp;cbll=50.6759968559,15.0762064396&amp;cbp=11,0,0,0,0</t>
  </si>
  <si>
    <t>http://maps.google.com/maps?q=&amp;layer=c&amp;cbll=50.675039165,15.0777245692&amp;cbp=11,0,0,0,0</t>
  </si>
  <si>
    <t>Turnov</t>
  </si>
  <si>
    <t>50.5874</t>
  </si>
  <si>
    <t>15.1505</t>
  </si>
  <si>
    <t>50.5875</t>
  </si>
  <si>
    <t>15.1518</t>
  </si>
  <si>
    <t>50.587</t>
  </si>
  <si>
    <t>15.153</t>
  </si>
  <si>
    <t>http://maps.google.com/maps?q=&amp;layer=c&amp;cbll=50.5874099676,15.1504691587&amp;cbp=11,0,0,0,0</t>
  </si>
  <si>
    <t>http://maps.google.com/maps?q=&amp;layer=c&amp;cbll=50.5874716856,15.1517719337&amp;cbp=11,0,0,0,0</t>
  </si>
  <si>
    <t>http://maps.google.com/maps?q=&amp;layer=c&amp;cbll=50.5869842725,15.1529653577&amp;cbp=11,0,0,0,0</t>
  </si>
  <si>
    <t>Bakov nad Jizerou</t>
  </si>
  <si>
    <t>Středočeský kraj</t>
  </si>
  <si>
    <t>50.4801</t>
  </si>
  <si>
    <t>14.9376</t>
  </si>
  <si>
    <t>50.4796</t>
  </si>
  <si>
    <t>14.9382</t>
  </si>
  <si>
    <t>50.479</t>
  </si>
  <si>
    <t>14.9387</t>
  </si>
  <si>
    <t>http://maps.google.com/maps?q=&amp;layer=c&amp;cbll=50.4800542179,14.937585911&amp;cbp=11,0,0,0,0</t>
  </si>
  <si>
    <t>http://maps.google.com/maps?q=&amp;layer=c&amp;cbll=50.479557182,14.9381512052&amp;cbp=11,0,0,0,0</t>
  </si>
  <si>
    <t>http://maps.google.com/maps?q=&amp;layer=c&amp;cbll=50.4790020847,14.938657903&amp;cbp=11,0,0,0,0</t>
  </si>
  <si>
    <t>Lhotky</t>
  </si>
  <si>
    <t>50.4028</t>
  </si>
  <si>
    <t>15.0523</t>
  </si>
  <si>
    <t>50.4026</t>
  </si>
  <si>
    <t>15.0541</t>
  </si>
  <si>
    <t>50.4022</t>
  </si>
  <si>
    <t>15.0558</t>
  </si>
  <si>
    <t>http://maps.google.com/maps?q=&amp;layer=c&amp;cbll=50.4028458932,15.0523358061&amp;cbp=11,0,0,0,0</t>
  </si>
  <si>
    <t>http://maps.google.com/maps?q=&amp;layer=c&amp;cbll=50.4025695322,15.0540666993&amp;cbp=11,0,0,0,0</t>
  </si>
  <si>
    <t>http://maps.google.com/maps?q=&amp;layer=c&amp;cbll=50.4022489226,15.0557698207&amp;cbp=11,0,0,0,0</t>
  </si>
  <si>
    <t>Dolní Branná</t>
  </si>
  <si>
    <t>Královéhradecký kraj</t>
  </si>
  <si>
    <t>50.6079</t>
  </si>
  <si>
    <t>15.6032</t>
  </si>
  <si>
    <t>50.6069</t>
  </si>
  <si>
    <t>15.6031</t>
  </si>
  <si>
    <t>50.6059</t>
  </si>
  <si>
    <t>http://maps.google.com/maps?q=&amp;layer=c&amp;cbll=50.6078568471,15.603190989&amp;cbp=11,0,0,0,0</t>
  </si>
  <si>
    <t>http://maps.google.com/maps?q=&amp;layer=c&amp;cbll=50.6068739275,15.6030950944&amp;cbp=11,0,0,0,0</t>
  </si>
  <si>
    <t>http://maps.google.com/maps?q=&amp;layer=c&amp;cbll=50.605892668,15.6031689941&amp;cbp=11,0,0,0,0</t>
  </si>
  <si>
    <t>Lázně Bělohrad</t>
  </si>
  <si>
    <t>50.4293</t>
  </si>
  <si>
    <t>15.5916</t>
  </si>
  <si>
    <t>50.4287</t>
  </si>
  <si>
    <t>15.5929</t>
  </si>
  <si>
    <t>50.4286</t>
  </si>
  <si>
    <t>15.5943</t>
  </si>
  <si>
    <t>http://maps.google.com/maps?q=&amp;layer=c&amp;cbll=50.4292928329,15.5915982007&amp;cbp=11,0,0,0,0</t>
  </si>
  <si>
    <t>http://maps.google.com/maps?q=&amp;layer=c&amp;cbll=50.4286745442,15.5928866559&amp;cbp=11,0,0,0,0</t>
  </si>
  <si>
    <t>http://maps.google.com/maps?q=&amp;layer=c&amp;cbll=50.4285531308,15.5943186431&amp;cbp=11,0,0,0,0</t>
  </si>
  <si>
    <t>50.4285</t>
  </si>
  <si>
    <t>15.6098</t>
  </si>
  <si>
    <t>15.6107</t>
  </si>
  <si>
    <t>50.4288</t>
  </si>
  <si>
    <t>15.6116</t>
  </si>
  <si>
    <t>http://maps.google.com/maps?q=&amp;layer=c&amp;cbll=50.4284896425,15.609832108&amp;cbp=11,0,0,0,0</t>
  </si>
  <si>
    <t>http://maps.google.com/maps?q=&amp;layer=c&amp;cbll=50.4285754519,15.6107391506&amp;cbp=11,0,0,0,0</t>
  </si>
  <si>
    <t>http://maps.google.com/maps?q=&amp;layer=c&amp;cbll=50.4287948388,15.611623318&amp;cbp=11,0,0,0,0</t>
  </si>
  <si>
    <t>Bradlecká Lhota</t>
  </si>
  <si>
    <t>50.5005</t>
  </si>
  <si>
    <t>15.3886</t>
  </si>
  <si>
    <t>50.4995</t>
  </si>
  <si>
    <t>15.3901</t>
  </si>
  <si>
    <t>50.4984</t>
  </si>
  <si>
    <t>15.3917</t>
  </si>
  <si>
    <t>http://maps.google.com/maps?q=&amp;layer=c&amp;cbll=50.5004921028,15.3885535963&amp;cbp=11,0,0,0,0</t>
  </si>
  <si>
    <t>http://maps.google.com/maps?q=&amp;layer=c&amp;cbll=50.4994515086,15.3901099972&amp;cbp=11,0,0,0,0</t>
  </si>
  <si>
    <t>http://maps.google.com/maps?q=&amp;layer=c&amp;cbll=50.4984202757,15.3916615583&amp;cbp=11,0,0,0,0</t>
  </si>
  <si>
    <t>Svatojanský Újezd</t>
  </si>
  <si>
    <t>50.4315</t>
  </si>
  <si>
    <t>15.538</t>
  </si>
  <si>
    <t>50.4311</t>
  </si>
  <si>
    <t>15.5389</t>
  </si>
  <si>
    <t>50.4308</t>
  </si>
  <si>
    <t>15.5399</t>
  </si>
  <si>
    <t>http://maps.google.com/maps?q=&amp;layer=c&amp;cbll=50.4314593815,15.5379514119&amp;cbp=11,0,0,0,0</t>
  </si>
  <si>
    <t>http://maps.google.com/maps?q=&amp;layer=c&amp;cbll=50.4311393982,15.5389289749&amp;cbp=11,0,0,0,0</t>
  </si>
  <si>
    <t>http://maps.google.com/maps?q=&amp;layer=c&amp;cbll=50.430751063,15.5398861397&amp;cbp=11,0,0,0,0</t>
  </si>
  <si>
    <t>Miletín</t>
  </si>
  <si>
    <t>50.3972</t>
  </si>
  <si>
    <t>15.6692</t>
  </si>
  <si>
    <t>50.3974</t>
  </si>
  <si>
    <t>15.6707</t>
  </si>
  <si>
    <t>50.3975</t>
  </si>
  <si>
    <t>15.6722</t>
  </si>
  <si>
    <t>http://maps.google.com/maps?q=&amp;layer=c&amp;cbll=50.3972238153,15.6691908677&amp;cbp=11,0,0,0,0</t>
  </si>
  <si>
    <t>http://maps.google.com/maps?q=&amp;layer=c&amp;cbll=50.3974414947,15.6706919394&amp;cbp=11,0,0,0,0</t>
  </si>
  <si>
    <t>http://maps.google.com/maps?q=&amp;layer=c&amp;cbll=50.3975055459,15.6722086763&amp;cbp=11,0,0,0,0</t>
  </si>
  <si>
    <t>Dvůr Králové nad Labem</t>
  </si>
  <si>
    <t>50.4307</t>
  </si>
  <si>
    <t>15.8163</t>
  </si>
  <si>
    <t>50.4297</t>
  </si>
  <si>
    <t>15.8162</t>
  </si>
  <si>
    <t>http://maps.google.com/maps?q=&amp;layer=c&amp;cbll=50.4306908196,15.8163431588&amp;cbp=11,0,0,0,0</t>
  </si>
  <si>
    <t>http://maps.google.com/maps?q=&amp;layer=c&amp;cbll=50.4296616492,15.8162819129&amp;cbp=11,0,0,0,0</t>
  </si>
  <si>
    <t>http://maps.google.com/maps?q=&amp;layer=c&amp;cbll=50.4286297899,15.8162361509&amp;cbp=11,0,0,0,0</t>
  </si>
  <si>
    <t>Velké Svatoňovice</t>
  </si>
  <si>
    <t>50.5486</t>
  </si>
  <si>
    <t>16.0088</t>
  </si>
  <si>
    <t>50.5483</t>
  </si>
  <si>
    <t>16.01</t>
  </si>
  <si>
    <t>16.0112</t>
  </si>
  <si>
    <t>http://maps.google.com/maps?q=&amp;layer=c&amp;cbll=50.5486115138,16.0088377458&amp;cbp=11,0,0,0,0</t>
  </si>
  <si>
    <t>http://maps.google.com/maps?q=&amp;layer=c&amp;cbll=50.5483229297,16.0100060847&amp;cbp=11,0,0,0,0</t>
  </si>
  <si>
    <t>http://maps.google.com/maps?q=&amp;layer=c&amp;cbll=50.5483290153,16.0112048613&amp;cbp=11,0,0,0,0</t>
  </si>
  <si>
    <t>Červená Hora</t>
  </si>
  <si>
    <t>50.4535</t>
  </si>
  <si>
    <t>16.072</t>
  </si>
  <si>
    <t>50.4533</t>
  </si>
  <si>
    <t>16.0709</t>
  </si>
  <si>
    <t>50.4532</t>
  </si>
  <si>
    <t>16.0697</t>
  </si>
  <si>
    <t>http://maps.google.com/maps?q=&amp;layer=c&amp;cbll=50.4535247029,16.0719602573&amp;cbp=11,0,0,0,0</t>
  </si>
  <si>
    <t>http://maps.google.com/maps?q=&amp;layer=c&amp;cbll=50.4532620299,16.0708513152&amp;cbp=11,0,0,0,0</t>
  </si>
  <si>
    <t>http://maps.google.com/maps?q=&amp;layer=c&amp;cbll=50.4532418207,16.0696956806&amp;cbp=11,0,0,0,0</t>
  </si>
  <si>
    <t>Náchod</t>
  </si>
  <si>
    <t>16.1892</t>
  </si>
  <si>
    <t>50.4276</t>
  </si>
  <si>
    <t>16.1904</t>
  </si>
  <si>
    <t>50.4262</t>
  </si>
  <si>
    <t>16.1902</t>
  </si>
  <si>
    <t>http://maps.google.com/maps?q=&amp;layer=c&amp;cbll=50.4287128617,16.1892077376&amp;cbp=11,0,0,0,0</t>
  </si>
  <si>
    <t>http://maps.google.com/maps?q=&amp;layer=c&amp;cbll=50.4275963008,16.1904300542&amp;cbp=11,0,0,0,0</t>
  </si>
  <si>
    <t>http://maps.google.com/maps?q=&amp;layer=c&amp;cbll=50.4261915322,16.1901728123&amp;cbp=11,0,0,0,0</t>
  </si>
  <si>
    <t>Podhradí</t>
  </si>
  <si>
    <t>Karlovarský kraj</t>
  </si>
  <si>
    <t>50.2683</t>
  </si>
  <si>
    <t>12.1902</t>
  </si>
  <si>
    <t>50.2671</t>
  </si>
  <si>
    <t>12.1899</t>
  </si>
  <si>
    <t>50.2661</t>
  </si>
  <si>
    <t>12.1893</t>
  </si>
  <si>
    <t>http://maps.google.com/maps?q=&amp;layer=c&amp;cbll=50.2682785976,12.1901560907&amp;cbp=11,0,0,0,0</t>
  </si>
  <si>
    <t>http://maps.google.com/maps?q=&amp;layer=c&amp;cbll=50.2671065997,12.1898970624&amp;cbp=11,0,0,0,0</t>
  </si>
  <si>
    <t>http://maps.google.com/maps?q=&amp;layer=c&amp;cbll=50.266102283,12.1892616534&amp;cbp=11,0,0,0,0</t>
  </si>
  <si>
    <t>Krásná</t>
  </si>
  <si>
    <t>50.2428</t>
  </si>
  <si>
    <t>12.1837</t>
  </si>
  <si>
    <t>50.2417</t>
  </si>
  <si>
    <t>12.1842</t>
  </si>
  <si>
    <t>50.2411</t>
  </si>
  <si>
    <t>12.1853</t>
  </si>
  <si>
    <t>http://maps.google.com/maps?q=&amp;layer=c&amp;cbll=50.2428492135,12.1836775456&amp;cbp=11,0,0,0,0</t>
  </si>
  <si>
    <t>http://maps.google.com/maps?q=&amp;layer=c&amp;cbll=50.2417173665,12.1842240139&amp;cbp=11,0,0,0,0</t>
  </si>
  <si>
    <t>http://maps.google.com/maps?q=&amp;layer=c&amp;cbll=50.2411233717,12.1853336934&amp;cbp=11,0,0,0,0</t>
  </si>
  <si>
    <t>Aš</t>
  </si>
  <si>
    <t>50.2215</t>
  </si>
  <si>
    <t>12.1879</t>
  </si>
  <si>
    <t>50.2214</t>
  </si>
  <si>
    <t>12.1884</t>
  </si>
  <si>
    <t>50.2213</t>
  </si>
  <si>
    <t>12.1888</t>
  </si>
  <si>
    <t>http://maps.google.com/maps?q=&amp;layer=c&amp;cbll=50.2214963241,12.1879467513&amp;cbp=11,0,0,0,0</t>
  </si>
  <si>
    <t>http://maps.google.com/maps?q=&amp;layer=c&amp;cbll=50.2213950592,12.1883719315&amp;cbp=11,0,0,0,0</t>
  </si>
  <si>
    <t>http://maps.google.com/maps?q=&amp;layer=c&amp;cbll=50.2212656901,12.1887908094&amp;cbp=11,0,0,0,0</t>
  </si>
  <si>
    <t>Sokolov</t>
  </si>
  <si>
    <t>50.1876</t>
  </si>
  <si>
    <t>12.6373</t>
  </si>
  <si>
    <t>50.1868</t>
  </si>
  <si>
    <t>12.638</t>
  </si>
  <si>
    <t>50.1859</t>
  </si>
  <si>
    <t>12.6386</t>
  </si>
  <si>
    <t>http://maps.google.com/maps?q=&amp;layer=c&amp;cbll=50.1875998501,12.6373066997&amp;cbp=11,0,0,0,0</t>
  </si>
  <si>
    <t>http://maps.google.com/maps?q=&amp;layer=c&amp;cbll=50.1868297483,12.6380220817&amp;cbp=11,0,0,0,0</t>
  </si>
  <si>
    <t>http://maps.google.com/maps?q=&amp;layer=c&amp;cbll=50.1859207418,12.6385590264&amp;cbp=11,0,0,0,0</t>
  </si>
  <si>
    <t>Chodov</t>
  </si>
  <si>
    <t>50.2469</t>
  </si>
  <si>
    <t>12.7592</t>
  </si>
  <si>
    <t>50.2476</t>
  </si>
  <si>
    <t>12.7602</t>
  </si>
  <si>
    <t>50.2484</t>
  </si>
  <si>
    <t>12.7611</t>
  </si>
  <si>
    <t>http://maps.google.com/maps?q=&amp;layer=c&amp;cbll=50.2469373451,12.7592494495&amp;cbp=11,0,0,0,0</t>
  </si>
  <si>
    <t>http://maps.google.com/maps?q=&amp;layer=c&amp;cbll=50.247638548,12.7602291437&amp;cbp=11,0,0,0,0</t>
  </si>
  <si>
    <t>http://maps.google.com/maps?q=&amp;layer=c&amp;cbll=50.2484326374,12.7611331099&amp;cbp=11,0,0,0,0</t>
  </si>
  <si>
    <t>Nejdek</t>
  </si>
  <si>
    <t>50.3207</t>
  </si>
  <si>
    <t>12.7192</t>
  </si>
  <si>
    <t>50.3212</t>
  </si>
  <si>
    <t>12.7204</t>
  </si>
  <si>
    <t>50.3215</t>
  </si>
  <si>
    <t>12.7217</t>
  </si>
  <si>
    <t>http://maps.google.com/maps?q=&amp;layer=c&amp;cbll=50.3207105664,12.7192424512&amp;cbp=11,0,0,0,0</t>
  </si>
  <si>
    <t>http://maps.google.com/maps?q=&amp;layer=c&amp;cbll=50.3211748541,12.7204128797&amp;cbp=11,0,0,0,0</t>
  </si>
  <si>
    <t>http://maps.google.com/maps?q=&amp;layer=c&amp;cbll=50.3215257871,12.7217044739&amp;cbp=11,0,0,0,0</t>
  </si>
  <si>
    <t>Nová Role</t>
  </si>
  <si>
    <t>50.2491</t>
  </si>
  <si>
    <t>12.7818</t>
  </si>
  <si>
    <t>50.248</t>
  </si>
  <si>
    <t>12.7812</t>
  </si>
  <si>
    <t>50.2474</t>
  </si>
  <si>
    <t>12.7802</t>
  </si>
  <si>
    <t>http://maps.google.com/maps?q=&amp;layer=c&amp;cbll=50.2490566261,12.781774121&amp;cbp=11,0,0,0,0</t>
  </si>
  <si>
    <t>http://maps.google.com/maps?q=&amp;layer=c&amp;cbll=50.2480431871,12.7812185117&amp;cbp=11,0,0,0,0</t>
  </si>
  <si>
    <t>http://maps.google.com/maps?q=&amp;layer=c&amp;cbll=50.2474024083,12.7801963397&amp;cbp=11,0,0,0,0</t>
  </si>
  <si>
    <t>Karlovy Vary</t>
  </si>
  <si>
    <t>12.8298</t>
  </si>
  <si>
    <t>12.8297</t>
  </si>
  <si>
    <t>50.2463</t>
  </si>
  <si>
    <t>12.8301</t>
  </si>
  <si>
    <t>http://maps.google.com/maps?q=&amp;layer=c&amp;cbll=50.2475627598,12.8298252999&amp;cbp=11,0,0,0,0</t>
  </si>
  <si>
    <t>http://maps.google.com/maps?q=&amp;layer=c&amp;cbll=50.2469420503,12.8297422205&amp;cbp=11,0,0,0,0</t>
  </si>
  <si>
    <t>http://maps.google.com/maps?q=&amp;layer=c&amp;cbll=50.2463466957,12.8301165025&amp;cbp=11,0,0,0,0</t>
  </si>
  <si>
    <t>Hroznětín</t>
  </si>
  <si>
    <t>50.3186</t>
  </si>
  <si>
    <t>12.8587</t>
  </si>
  <si>
    <t>50.3177</t>
  </si>
  <si>
    <t>12.8584</t>
  </si>
  <si>
    <t>50.3169</t>
  </si>
  <si>
    <t>http://maps.google.com/maps?q=&amp;layer=c&amp;cbll=50.3186334069,12.8587270813&amp;cbp=11,0,0,0,0</t>
  </si>
  <si>
    <t>http://maps.google.com/maps?q=&amp;layer=c&amp;cbll=50.3177452431,12.8584439764&amp;cbp=11,0,0,0,0</t>
  </si>
  <si>
    <t>http://maps.google.com/maps?q=&amp;layer=c&amp;cbll=50.3168787796,12.8583694065&amp;cbp=11,0,0,0,0</t>
  </si>
  <si>
    <t>Rokle</t>
  </si>
  <si>
    <t>50.3604</t>
  </si>
  <si>
    <t>13.287</t>
  </si>
  <si>
    <t>50.36</t>
  </si>
  <si>
    <t>13.2879</t>
  </si>
  <si>
    <t>13.289</t>
  </si>
  <si>
    <t>http://maps.google.com/maps?q=&amp;layer=c&amp;cbll=50.360368442,13.28696531&amp;cbp=11,0,0,0,0</t>
  </si>
  <si>
    <t>http://maps.google.com/maps?q=&amp;layer=c&amp;cbll=50.359967586,13.2879301701&amp;cbp=11,0,0,0,0</t>
  </si>
  <si>
    <t>http://maps.google.com/maps?q=&amp;layer=c&amp;cbll=50.359980617,13.2889581585&amp;cbp=11,0,0,0,0</t>
  </si>
  <si>
    <t>50.1769</t>
  </si>
  <si>
    <t>12.6865</t>
  </si>
  <si>
    <t>50.1774</t>
  </si>
  <si>
    <t>12.6895</t>
  </si>
  <si>
    <t>50.1777</t>
  </si>
  <si>
    <t>12.6924</t>
  </si>
  <si>
    <t>http://maps.google.com/maps?q=&amp;layer=c&amp;cbll=50.1769495069,12.6865170648&amp;cbp=11,0,0,0,0</t>
  </si>
  <si>
    <t>http://maps.google.com/maps?q=&amp;layer=c&amp;cbll=50.177357035,12.6894707755&amp;cbp=11,0,0,0,0</t>
  </si>
  <si>
    <t>http://maps.google.com/maps?q=&amp;layer=c&amp;cbll=50.1777204006,12.6924302459&amp;cbp=11,0,0,0,0</t>
  </si>
  <si>
    <t>50.1799</t>
  </si>
  <si>
    <t>12.643</t>
  </si>
  <si>
    <t>12.6444</t>
  </si>
  <si>
    <t>12.6459</t>
  </si>
  <si>
    <t>http://maps.google.com/maps?q=&amp;layer=c&amp;cbll=50.1798906407,12.6430003943&amp;cbp=11,0,0,0,0</t>
  </si>
  <si>
    <t>http://maps.google.com/maps?q=&amp;layer=c&amp;cbll=50.1798544577,12.6444325233&amp;cbp=11,0,0,0,0</t>
  </si>
  <si>
    <t>http://maps.google.com/maps?q=&amp;layer=c&amp;cbll=50.1798774422,12.6458651731&amp;cbp=11,0,0,0,0</t>
  </si>
  <si>
    <t>50.1771</t>
  </si>
  <si>
    <t>12.6696</t>
  </si>
  <si>
    <t>50.1768</t>
  </si>
  <si>
    <t>12.6706</t>
  </si>
  <si>
    <t>50.1764</t>
  </si>
  <si>
    <t>12.6716</t>
  </si>
  <si>
    <t>http://maps.google.com/maps?q=&amp;layer=c&amp;cbll=50.1770711085,12.6696103659&amp;cbp=11,0,0,0,0</t>
  </si>
  <si>
    <t>http://maps.google.com/maps?q=&amp;layer=c&amp;cbll=50.1767504447,12.6706250742&amp;cbp=11,0,0,0,0</t>
  </si>
  <si>
    <t>http://maps.google.com/maps?q=&amp;layer=c&amp;cbll=50.1764297768,12.6716397813&amp;cbp=11,0,0,0,0</t>
  </si>
  <si>
    <t>Tachov</t>
  </si>
  <si>
    <t>Plzeňský kraj</t>
  </si>
  <si>
    <t>49.8015</t>
  </si>
  <si>
    <t>12.6358</t>
  </si>
  <si>
    <t>49.8009</t>
  </si>
  <si>
    <t>12.6357</t>
  </si>
  <si>
    <t>49.8003</t>
  </si>
  <si>
    <t>12.6355</t>
  </si>
  <si>
    <t>http://maps.google.com/maps?q=&amp;layer=c&amp;cbll=49.801541477,12.6358044998&amp;cbp=11,0,0,0,0</t>
  </si>
  <si>
    <t>http://maps.google.com/maps?q=&amp;layer=c&amp;cbll=49.8009293865,12.6356809813&amp;cbp=11,0,0,0,0</t>
  </si>
  <si>
    <t>http://maps.google.com/maps?q=&amp;layer=c&amp;cbll=49.8003212551,12.6355315986&amp;cbp=11,0,0,0,0</t>
  </si>
  <si>
    <t>49.7977</t>
  </si>
  <si>
    <t>12.6332</t>
  </si>
  <si>
    <t>49.798</t>
  </si>
  <si>
    <t>12.6342</t>
  </si>
  <si>
    <t>49.7981</t>
  </si>
  <si>
    <t>12.6352</t>
  </si>
  <si>
    <t>http://maps.google.com/maps?q=&amp;layer=c&amp;cbll=49.7977154556,12.6332143245&amp;cbp=11,0,0,0,0</t>
  </si>
  <si>
    <t>http://maps.google.com/maps?q=&amp;layer=c&amp;cbll=49.7980366253,12.6341883169&amp;cbp=11,0,0,0,0</t>
  </si>
  <si>
    <t>http://maps.google.com/maps?q=&amp;layer=c&amp;cbll=49.7981428413,12.6352221423&amp;cbp=11,0,0,0,0</t>
  </si>
  <si>
    <t>Toužim</t>
  </si>
  <si>
    <t>50.0245</t>
  </si>
  <si>
    <t>12.9615</t>
  </si>
  <si>
    <t>50.0235</t>
  </si>
  <si>
    <t>12.9607</t>
  </si>
  <si>
    <t>50.0226</t>
  </si>
  <si>
    <t>12.9598</t>
  </si>
  <si>
    <t>http://maps.google.com/maps?q=&amp;layer=c&amp;cbll=50.0244793981,12.9614786392&amp;cbp=11,0,0,0,0</t>
  </si>
  <si>
    <t>http://maps.google.com/maps?q=&amp;layer=c&amp;cbll=50.0234903494,12.9607171333&amp;cbp=11,0,0,0,0</t>
  </si>
  <si>
    <t>http://maps.google.com/maps?q=&amp;layer=c&amp;cbll=50.0226387619,12.9598049335&amp;cbp=11,0,0,0,0</t>
  </si>
  <si>
    <t>Částkov</t>
  </si>
  <si>
    <t>49.7821</t>
  </si>
  <si>
    <t>12.6776</t>
  </si>
  <si>
    <t>49.7816</t>
  </si>
  <si>
    <t>12.6792</t>
  </si>
  <si>
    <t>49.7811</t>
  </si>
  <si>
    <t>12.6809</t>
  </si>
  <si>
    <t>http://maps.google.com/maps?q=&amp;layer=c&amp;cbll=49.7821195915,12.6775845926&amp;cbp=11,0,0,0,0</t>
  </si>
  <si>
    <t>http://maps.google.com/maps?q=&amp;layer=c&amp;cbll=49.7816354758,12.6792289213&amp;cbp=11,0,0,0,0</t>
  </si>
  <si>
    <t>http://maps.google.com/maps?q=&amp;layer=c&amp;cbll=49.7810827219,12.6808564659&amp;cbp=11,0,0,0,0</t>
  </si>
  <si>
    <t>Podbořany</t>
  </si>
  <si>
    <t>50.2285</t>
  </si>
  <si>
    <t>13.4062</t>
  </si>
  <si>
    <t>13.4079</t>
  </si>
  <si>
    <t>13.4095</t>
  </si>
  <si>
    <t>http://maps.google.com/maps?q=&amp;layer=c&amp;cbll=50.2284833263,13.4062398886&amp;cbp=11,0,0,0,0</t>
  </si>
  <si>
    <t>http://maps.google.com/maps?q=&amp;layer=c&amp;cbll=50.2285403359,13.4078645701&amp;cbp=11,0,0,0,0</t>
  </si>
  <si>
    <t>http://maps.google.com/maps?q=&amp;layer=c&amp;cbll=50.2285352358,13.4094570551&amp;cbp=11,0,0,0,0</t>
  </si>
  <si>
    <t>Louny</t>
  </si>
  <si>
    <t>50.3561</t>
  </si>
  <si>
    <t>13.7935</t>
  </si>
  <si>
    <t>50.3555</t>
  </si>
  <si>
    <t>13.7951</t>
  </si>
  <si>
    <t>50.3553</t>
  </si>
  <si>
    <t>13.7967</t>
  </si>
  <si>
    <t>http://maps.google.com/maps?q=&amp;layer=c&amp;cbll=50.3561096299,13.793544657&amp;cbp=11,0,0,0,0</t>
  </si>
  <si>
    <t>http://maps.google.com/maps?q=&amp;layer=c&amp;cbll=50.3555254539,13.7950875708&amp;cbp=11,0,0,0,0</t>
  </si>
  <si>
    <t>http://maps.google.com/maps?q=&amp;layer=c&amp;cbll=50.355315003,13.7967250486&amp;cbp=11,0,0,0,0</t>
  </si>
  <si>
    <t>Mšené-lázně</t>
  </si>
  <si>
    <t>50.3821</t>
  </si>
  <si>
    <t>14.1233</t>
  </si>
  <si>
    <t>50.3815</t>
  </si>
  <si>
    <t>14.1226</t>
  </si>
  <si>
    <t>50.3808</t>
  </si>
  <si>
    <t>14.1222</t>
  </si>
  <si>
    <t>http://maps.google.com/maps?q=&amp;layer=c&amp;cbll=50.3821001922,14.1233481933&amp;cbp=11,0,0,0,0</t>
  </si>
  <si>
    <t>http://maps.google.com/maps?q=&amp;layer=c&amp;cbll=50.3815497255,14.1225864089&amp;cbp=11,0,0,0,0</t>
  </si>
  <si>
    <t>http://maps.google.com/maps?q=&amp;layer=c&amp;cbll=50.3808181409,14.1222017333&amp;cbp=11,0,0,0,0</t>
  </si>
  <si>
    <t>50.3752</t>
  </si>
  <si>
    <t>14.1187</t>
  </si>
  <si>
    <t>50.3746</t>
  </si>
  <si>
    <t>14.1182</t>
  </si>
  <si>
    <t>50.3739</t>
  </si>
  <si>
    <t>14.1184</t>
  </si>
  <si>
    <t>http://maps.google.com/maps?q=&amp;layer=c&amp;cbll=50.375171525,14.1186742681&amp;cbp=11,0,0,0,0</t>
  </si>
  <si>
    <t>http://maps.google.com/maps?q=&amp;layer=c&amp;cbll=50.3746137547,14.1182093358&amp;cbp=11,0,0,0,0</t>
  </si>
  <si>
    <t>http://maps.google.com/maps?q=&amp;layer=c&amp;cbll=50.3739465921,14.1184417438&amp;cbp=11,0,0,0,0</t>
  </si>
  <si>
    <t>Malé Kyšice</t>
  </si>
  <si>
    <t>50.0653</t>
  </si>
  <si>
    <t>14.0774</t>
  </si>
  <si>
    <t>50.0646</t>
  </si>
  <si>
    <t>14.0783</t>
  </si>
  <si>
    <t>50.0641</t>
  </si>
  <si>
    <t>http://maps.google.com/maps?q=&amp;layer=c&amp;cbll=50.0653255219,14.0774482429&amp;cbp=11,0,0,0,0</t>
  </si>
  <si>
    <t>http://maps.google.com/maps?q=&amp;layer=c&amp;cbll=50.0645682122,14.0783178537&amp;cbp=11,0,0,0,0</t>
  </si>
  <si>
    <t>http://maps.google.com/maps?q=&amp;layer=c&amp;cbll=50.0640829929,14.0774245707&amp;cbp=11,0,0,0,0</t>
  </si>
  <si>
    <t>Kladno</t>
  </si>
  <si>
    <t>50.1588</t>
  </si>
  <si>
    <t>14.1086</t>
  </si>
  <si>
    <t>50.1582</t>
  </si>
  <si>
    <t>14.1082</t>
  </si>
  <si>
    <t>50.1576</t>
  </si>
  <si>
    <t>14.1079</t>
  </si>
  <si>
    <t>http://maps.google.com/maps?q=&amp;layer=c&amp;cbll=50.1587787836,14.1085964105&amp;cbp=11,0,0,0,0</t>
  </si>
  <si>
    <t>http://maps.google.com/maps?q=&amp;layer=c&amp;cbll=50.1581664102,14.108249667&amp;cbp=11,0,0,0,0</t>
  </si>
  <si>
    <t>http://maps.google.com/maps?q=&amp;layer=c&amp;cbll=50.1575545136,14.1079018392&amp;cbp=11,0,0,0,0</t>
  </si>
  <si>
    <t>Praha</t>
  </si>
  <si>
    <t>Hlavní město Praha</t>
  </si>
  <si>
    <t>50.1122</t>
  </si>
  <si>
    <t>14.3941</t>
  </si>
  <si>
    <t>50.1118</t>
  </si>
  <si>
    <t>50.1113</t>
  </si>
  <si>
    <t>14.3942</t>
  </si>
  <si>
    <t>http://maps.google.com/maps?q=&amp;layer=c&amp;cbll=50.1121966176,14.3940868646&amp;cbp=11,0,0,0,0</t>
  </si>
  <si>
    <t>http://maps.google.com/maps?q=&amp;layer=c&amp;cbll=50.1117545733,14.3941363728&amp;cbp=11,0,0,0,0</t>
  </si>
  <si>
    <t>http://maps.google.com/maps?q=&amp;layer=c&amp;cbll=50.1113132249,14.3941912788&amp;cbp=11,0,0,0,0</t>
  </si>
  <si>
    <t>50.103</t>
  </si>
  <si>
    <t>14.3953</t>
  </si>
  <si>
    <t>50.1019</t>
  </si>
  <si>
    <t>14.3954</t>
  </si>
  <si>
    <t>50.1009</t>
  </si>
  <si>
    <t>14.3958</t>
  </si>
  <si>
    <t>http://maps.google.com/maps?q=&amp;layer=c&amp;cbll=50.1030231794,14.3953151407&amp;cbp=11,0,0,0,0</t>
  </si>
  <si>
    <t>http://maps.google.com/maps?q=&amp;layer=c&amp;cbll=50.1018876064,14.3953969834&amp;cbp=11,0,0,0,0</t>
  </si>
  <si>
    <t>http://maps.google.com/maps?q=&amp;layer=c&amp;cbll=50.1009438391,14.3957783353&amp;cbp=11,0,0,0,0</t>
  </si>
  <si>
    <t>50.135</t>
  </si>
  <si>
    <t>14.4963</t>
  </si>
  <si>
    <t>50.1337</t>
  </si>
  <si>
    <t>50.1325</t>
  </si>
  <si>
    <t>14.4983</t>
  </si>
  <si>
    <t>http://maps.google.com/maps?q=&amp;layer=c&amp;cbll=50.1350259952,14.4963363582&amp;cbp=11,0,0,0,0</t>
  </si>
  <si>
    <t>http://maps.google.com/maps?q=&amp;layer=c&amp;cbll=50.1337430178,14.497315141&amp;cbp=11,0,0,0,0</t>
  </si>
  <si>
    <t>http://maps.google.com/maps?q=&amp;layer=c&amp;cbll=50.1324640759,14.4982992&amp;cbp=11,0,0,0,0</t>
  </si>
  <si>
    <t>50.125</t>
  </si>
  <si>
    <t>14.5099</t>
  </si>
  <si>
    <t>50.124</t>
  </si>
  <si>
    <t>14.5115</t>
  </si>
  <si>
    <t>50.123</t>
  </si>
  <si>
    <t>14.5132</t>
  </si>
  <si>
    <t>http://maps.google.com/maps?q=&amp;layer=c&amp;cbll=50.1249852792,14.5099236778&amp;cbp=11,0,0,0,0</t>
  </si>
  <si>
    <t>http://maps.google.com/maps?q=&amp;layer=c&amp;cbll=50.1239782139,14.5115328538&amp;cbp=11,0,0,0,0</t>
  </si>
  <si>
    <t>http://maps.google.com/maps?q=&amp;layer=c&amp;cbll=50.1230087251,14.5131664842&amp;cbp=11,0,0,0,0</t>
  </si>
  <si>
    <t>50.1048</t>
  </si>
  <si>
    <t>14.5314</t>
  </si>
  <si>
    <t>50.104</t>
  </si>
  <si>
    <t>14.5317</t>
  </si>
  <si>
    <t>50.1034</t>
  </si>
  <si>
    <t>14.5323</t>
  </si>
  <si>
    <t>http://maps.google.com/maps?q=&amp;layer=c&amp;cbll=50.1048466664,14.5314032531&amp;cbp=11,0,0,0,0</t>
  </si>
  <si>
    <t>http://maps.google.com/maps?q=&amp;layer=c&amp;cbll=50.1040056275,14.5316766877&amp;cbp=11,0,0,0,0</t>
  </si>
  <si>
    <t>http://maps.google.com/maps?q=&amp;layer=c&amp;cbll=50.1033616217,14.5323101141&amp;cbp=11,0,0,0,0</t>
  </si>
  <si>
    <t>50.0937</t>
  </si>
  <si>
    <t>50.0926</t>
  </si>
  <si>
    <t>14.5325</t>
  </si>
  <si>
    <t>50.0915</t>
  </si>
  <si>
    <t>14.5335</t>
  </si>
  <si>
    <t>http://maps.google.com/maps?q=&amp;layer=c&amp;cbll=50.0937452201,14.5313748483&amp;cbp=11,0,0,0,0</t>
  </si>
  <si>
    <t>http://maps.google.com/maps?q=&amp;layer=c&amp;cbll=50.0926120762,14.5324550441&amp;cbp=11,0,0,0,0</t>
  </si>
  <si>
    <t>http://maps.google.com/maps?q=&amp;layer=c&amp;cbll=50.0914849065,14.5335423068&amp;cbp=11,0,0,0,0</t>
  </si>
  <si>
    <t>50.1099</t>
  </si>
  <si>
    <t>50.1092</t>
  </si>
  <si>
    <t>14.5315</t>
  </si>
  <si>
    <t>50.1086</t>
  </si>
  <si>
    <t>http://maps.google.com/maps?q=&amp;layer=c&amp;cbll=50.1099106827,14.5314262176&amp;cbp=11,0,0,0,0</t>
  </si>
  <si>
    <t>http://maps.google.com/maps?q=&amp;layer=c&amp;cbll=50.1092441786,14.5314767477&amp;cbp=11,0,0,0,0</t>
  </si>
  <si>
    <t>http://maps.google.com/maps?q=&amp;layer=c&amp;cbll=50.1085784611,14.5315373802&amp;cbp=11,0,0,0,0</t>
  </si>
  <si>
    <t>50.0783</t>
  </si>
  <si>
    <t>14.5381</t>
  </si>
  <si>
    <t>50.0758</t>
  </si>
  <si>
    <t>14.5379</t>
  </si>
  <si>
    <t>50.0733</t>
  </si>
  <si>
    <t>14.5377</t>
  </si>
  <si>
    <t>http://maps.google.com/maps?q=&amp;layer=c&amp;cbll=50.0782742865,14.5380684582&amp;cbp=11,0,0,0,0</t>
  </si>
  <si>
    <t>http://maps.google.com/maps?q=&amp;layer=c&amp;cbll=50.0757945126,14.5379176907&amp;cbp=11,0,0,0,0</t>
  </si>
  <si>
    <t>http://maps.google.com/maps?q=&amp;layer=c&amp;cbll=50.0733227299,14.537691968&amp;cbp=11,0,0,0,0</t>
  </si>
  <si>
    <t>50.0711</t>
  </si>
  <si>
    <t>14.5395</t>
  </si>
  <si>
    <t>50.07</t>
  </si>
  <si>
    <t>14.5417</t>
  </si>
  <si>
    <t>50.0688</t>
  </si>
  <si>
    <t>14.5439</t>
  </si>
  <si>
    <t>http://maps.google.com/maps?q=&amp;layer=c&amp;cbll=50.0710802327,14.5394616824&amp;cbp=11,0,0,0,0</t>
  </si>
  <si>
    <t>http://maps.google.com/maps?q=&amp;layer=c&amp;cbll=50.0699804661,14.5417000829&amp;cbp=11,0,0,0,0</t>
  </si>
  <si>
    <t>http://maps.google.com/maps?q=&amp;layer=c&amp;cbll=50.0688387183,14.5439206445&amp;cbp=11,0,0,0,0</t>
  </si>
  <si>
    <t>50.0328</t>
  </si>
  <si>
    <t>14.597</t>
  </si>
  <si>
    <t>50.0322</t>
  </si>
  <si>
    <t>14.5979</t>
  </si>
  <si>
    <t>50.0316</t>
  </si>
  <si>
    <t>14.5988</t>
  </si>
  <si>
    <t>http://maps.google.com/maps?q=&amp;layer=c&amp;cbll=50.0328316822,14.5970030132&amp;cbp=11,0,0,0,0</t>
  </si>
  <si>
    <t>http://maps.google.com/maps?q=&amp;layer=c&amp;cbll=50.0322196777,14.5978847458&amp;cbp=11,0,0,0,0</t>
  </si>
  <si>
    <t>http://maps.google.com/maps?q=&amp;layer=c&amp;cbll=50.0315999816,14.598761054&amp;cbp=11,0,0,0,0</t>
  </si>
  <si>
    <t>50.1128</t>
  </si>
  <si>
    <t>14.394</t>
  </si>
  <si>
    <t>50.1125</t>
  </si>
  <si>
    <t>http://maps.google.com/maps?q=&amp;layer=c&amp;cbll=50.1127541859,14.394031938&amp;cbp=11,0,0,0,0</t>
  </si>
  <si>
    <t>http://maps.google.com/maps?q=&amp;layer=c&amp;cbll=50.1124754018,14.3940594013&amp;cbp=11,0,0,0,0</t>
  </si>
  <si>
    <t>50.1141</t>
  </si>
  <si>
    <t>14.5269</t>
  </si>
  <si>
    <t>50.1136</t>
  </si>
  <si>
    <t>14.5282</t>
  </si>
  <si>
    <t>50.1131</t>
  </si>
  <si>
    <t>14.5294</t>
  </si>
  <si>
    <t>http://maps.google.com/maps?q=&amp;layer=c&amp;cbll=50.114063105,14.5268752416&amp;cbp=11,0,0,0,0</t>
  </si>
  <si>
    <t>http://maps.google.com/maps?q=&amp;layer=c&amp;cbll=50.1135605844,14.5281556485&amp;cbp=11,0,0,0,0</t>
  </si>
  <si>
    <t>http://maps.google.com/maps?q=&amp;layer=c&amp;cbll=50.1130720302,14.5294415067&amp;cbp=11,0,0,0,0</t>
  </si>
  <si>
    <t>50.1111</t>
  </si>
  <si>
    <t>14.5313</t>
  </si>
  <si>
    <t>50.1106</t>
  </si>
  <si>
    <t>50.11</t>
  </si>
  <si>
    <t>http://maps.google.com/maps?q=&amp;layer=c&amp;cbll=50.1110792704,14.5313252735&amp;cbp=11,0,0,0,0</t>
  </si>
  <si>
    <t>http://maps.google.com/maps?q=&amp;layer=c&amp;cbll=50.1105629203,14.5313532693&amp;cbp=11,0,0,0,0</t>
  </si>
  <si>
    <t>http://maps.google.com/maps?q=&amp;layer=c&amp;cbll=50.1100467489,14.5314020902&amp;cbp=11,0,0,0,0</t>
  </si>
  <si>
    <t>50.117</t>
  </si>
  <si>
    <t>14.5195</t>
  </si>
  <si>
    <t>50.1164</t>
  </si>
  <si>
    <t>14.521</t>
  </si>
  <si>
    <t>50.1158</t>
  </si>
  <si>
    <t>14.5225</t>
  </si>
  <si>
    <t>http://maps.google.com/maps?q=&amp;layer=c&amp;cbll=50.1170213533,14.5195201702&amp;cbp=11,0,0,0,0</t>
  </si>
  <si>
    <t>http://maps.google.com/maps?q=&amp;layer=c&amp;cbll=50.1163980492,14.5209802361&amp;cbp=11,0,0,0,0</t>
  </si>
  <si>
    <t>http://maps.google.com/maps?q=&amp;layer=c&amp;cbll=50.1158125311,14.5224568049&amp;cbp=11,0,0,0,0</t>
  </si>
  <si>
    <t>50.1168</t>
  </si>
  <si>
    <t>14.392</t>
  </si>
  <si>
    <t>14.393</t>
  </si>
  <si>
    <t>50.1146</t>
  </si>
  <si>
    <t>14.3939</t>
  </si>
  <si>
    <t>http://maps.google.com/maps?q=&amp;layer=c&amp;cbll=50.1168325572,14.392002122&amp;cbp=11,0,0,0,0</t>
  </si>
  <si>
    <t>http://maps.google.com/maps?q=&amp;layer=c&amp;cbll=50.115766564,14.3929656397&amp;cbp=11,0,0,0,0</t>
  </si>
  <si>
    <t>http://maps.google.com/maps?q=&amp;layer=c&amp;cbll=50.1146437859,14.3938917951&amp;cbp=11,0,0,0,0</t>
  </si>
  <si>
    <t>Loděnice</t>
  </si>
  <si>
    <t>49.9939</t>
  </si>
  <si>
    <t>14.1569</t>
  </si>
  <si>
    <t>49.9943</t>
  </si>
  <si>
    <t>14.1575</t>
  </si>
  <si>
    <t>49.9947</t>
  </si>
  <si>
    <t>14.158</t>
  </si>
  <si>
    <t>http://maps.google.com/maps?q=&amp;layer=c&amp;cbll=49.9939406794,14.1569452441&amp;cbp=11,0,0,0,0</t>
  </si>
  <si>
    <t>http://maps.google.com/maps?q=&amp;layer=c&amp;cbll=49.9943368157,14.1574954644&amp;cbp=11,0,0,0,0</t>
  </si>
  <si>
    <t>http://maps.google.com/maps?q=&amp;layer=c&amp;cbll=49.9947442394,14.1580367284&amp;cbp=11,0,0,0,0</t>
  </si>
  <si>
    <t>Rudná</t>
  </si>
  <si>
    <t>50.0315</t>
  </si>
  <si>
    <t>14.2253</t>
  </si>
  <si>
    <t>50.0321</t>
  </si>
  <si>
    <t>14.2267</t>
  </si>
  <si>
    <t>50.0326</t>
  </si>
  <si>
    <t>14.2281</t>
  </si>
  <si>
    <t>http://maps.google.com/maps?q=&amp;layer=c&amp;cbll=50.0315396223,14.2253445266&amp;cbp=11,0,0,0,0</t>
  </si>
  <si>
    <t>http://maps.google.com/maps?q=&amp;layer=c&amp;cbll=50.0320828822,14.2267419515&amp;cbp=11,0,0,0,0</t>
  </si>
  <si>
    <t>http://maps.google.com/maps?q=&amp;layer=c&amp;cbll=50.0326191608,14.2281420312&amp;cbp=11,0,0,0,0</t>
  </si>
  <si>
    <t>50.0161</t>
  </si>
  <si>
    <t>14.3431</t>
  </si>
  <si>
    <t>50.0189</t>
  </si>
  <si>
    <t>14.3472</t>
  </si>
  <si>
    <t>50.0217</t>
  </si>
  <si>
    <t>14.3512</t>
  </si>
  <si>
    <t>http://maps.google.com/maps?q=&amp;layer=c&amp;cbll=50.0160954455,14.3430713055&amp;cbp=11,0,0,0,0</t>
  </si>
  <si>
    <t>http://maps.google.com/maps?q=&amp;layer=c&amp;cbll=50.0188627537,14.3471666196&amp;cbp=11,0,0,0,0</t>
  </si>
  <si>
    <t>http://maps.google.com/maps?q=&amp;layer=c&amp;cbll=50.0216845682,14.3512262717&amp;cbp=11,0,0,0,0</t>
  </si>
  <si>
    <t>50.0425</t>
  </si>
  <si>
    <t>14.4892</t>
  </si>
  <si>
    <t>50.042</t>
  </si>
  <si>
    <t>14.4889</t>
  </si>
  <si>
    <t>50.0414</t>
  </si>
  <si>
    <t>14.4886</t>
  </si>
  <si>
    <t>http://maps.google.com/maps?q=&amp;layer=c&amp;cbll=50.0424758297,14.4892311922&amp;cbp=11,0,0,0,0</t>
  </si>
  <si>
    <t>http://maps.google.com/maps?q=&amp;layer=c&amp;cbll=50.0419558481,14.4889157003&amp;cbp=11,0,0,0,0</t>
  </si>
  <si>
    <t>http://maps.google.com/maps?q=&amp;layer=c&amp;cbll=50.0414438319,14.4885872435&amp;cbp=11,0,0,0,0</t>
  </si>
  <si>
    <t>50.0494</t>
  </si>
  <si>
    <t>14.4808</t>
  </si>
  <si>
    <t>50.0491</t>
  </si>
  <si>
    <t>14.4814</t>
  </si>
  <si>
    <t>50.0487</t>
  </si>
  <si>
    <t>14.482</t>
  </si>
  <si>
    <t>http://maps.google.com/maps?q=&amp;layer=c&amp;cbll=50.0494069646,14.4808024877&amp;cbp=11,0,0,0,0</t>
  </si>
  <si>
    <t>http://maps.google.com/maps?q=&amp;layer=c&amp;cbll=50.0490724344,14.4814051432&amp;cbp=11,0,0,0,0</t>
  </si>
  <si>
    <t>http://maps.google.com/maps?q=&amp;layer=c&amp;cbll=50.0486648007,14.4819619661&amp;cbp=11,0,0,0,0</t>
  </si>
  <si>
    <t>50.0449</t>
  </si>
  <si>
    <t>14.4888</t>
  </si>
  <si>
    <t>50.0439</t>
  </si>
  <si>
    <t>14.4894</t>
  </si>
  <si>
    <t>50.0428</t>
  </si>
  <si>
    <t>http://maps.google.com/maps?q=&amp;layer=c&amp;cbll=50.0448988943,14.4887569173&amp;cbp=11,0,0,0,0</t>
  </si>
  <si>
    <t>http://maps.google.com/maps?q=&amp;layer=c&amp;cbll=50.043949792,14.4893636329&amp;cbp=11,0,0,0,0</t>
  </si>
  <si>
    <t>http://maps.google.com/maps?q=&amp;layer=c&amp;cbll=50.0428319701,14.4893684768&amp;cbp=11,0,0,0,0</t>
  </si>
  <si>
    <t>Průhonice</t>
  </si>
  <si>
    <t>50.0016</t>
  </si>
  <si>
    <t>14.5617</t>
  </si>
  <si>
    <t>50.0014</t>
  </si>
  <si>
    <t>14.5625</t>
  </si>
  <si>
    <t>50.001</t>
  </si>
  <si>
    <t>14.5632</t>
  </si>
  <si>
    <t>http://maps.google.com/maps?q=&amp;layer=c&amp;cbll=50.0016142461,14.5616683635&amp;cbp=11,0,0,0,0</t>
  </si>
  <si>
    <t>http://maps.google.com/maps?q=&amp;layer=c&amp;cbll=50.0014345266,14.56246493&amp;cbp=11,0,0,0,0</t>
  </si>
  <si>
    <t>http://maps.google.com/maps?q=&amp;layer=c&amp;cbll=50.0010263435,14.5631783762&amp;cbp=11,0,0,0,0</t>
  </si>
  <si>
    <t>Strančice</t>
  </si>
  <si>
    <t>49.9646</t>
  </si>
  <si>
    <t>14.6434</t>
  </si>
  <si>
    <t>49.9643</t>
  </si>
  <si>
    <t>14.6443</t>
  </si>
  <si>
    <t>49.9638</t>
  </si>
  <si>
    <t>14.6451</t>
  </si>
  <si>
    <t>http://maps.google.com/maps?q=&amp;layer=c&amp;cbll=49.9646487684,14.6433751994&amp;cbp=11,0,0,0,0</t>
  </si>
  <si>
    <t>http://maps.google.com/maps?q=&amp;layer=c&amp;cbll=49.9642981176,14.6443366182&amp;cbp=11,0,0,0,0</t>
  </si>
  <si>
    <t>http://maps.google.com/maps?q=&amp;layer=c&amp;cbll=49.9638013312,14.6451445797&amp;cbp=11,0,0,0,0</t>
  </si>
  <si>
    <t>333M</t>
  </si>
  <si>
    <t>50.0291</t>
  </si>
  <si>
    <t>14.594</t>
  </si>
  <si>
    <t>50.0287</t>
  </si>
  <si>
    <t>14.5934</t>
  </si>
  <si>
    <t>50.028</t>
  </si>
  <si>
    <t>14.5933</t>
  </si>
  <si>
    <t>http://maps.google.com/maps?q=&amp;layer=c&amp;cbll=50.0290919881,14.5939747528&amp;cbp=11,0,0,0,0</t>
  </si>
  <si>
    <t>http://maps.google.com/maps?q=&amp;layer=c&amp;cbll=50.0286747381,14.5933881398&amp;cbp=11,0,0,0,0</t>
  </si>
  <si>
    <t>http://maps.google.com/maps?q=&amp;layer=c&amp;cbll=50.0280313427,14.5933473467&amp;cbp=11,0,0,0,0</t>
  </si>
  <si>
    <t>Přerov nad Labem</t>
  </si>
  <si>
    <t>14.8514</t>
  </si>
  <si>
    <t>50.157</t>
  </si>
  <si>
    <t>14.8506</t>
  </si>
  <si>
    <t>50.1564</t>
  </si>
  <si>
    <t>14.8498</t>
  </si>
  <si>
    <t>http://maps.google.com/maps?q=&amp;layer=c&amp;cbll=50.1576483611,14.8513791247&amp;cbp=11,0,0,0,0</t>
  </si>
  <si>
    <t>http://maps.google.com/maps?q=&amp;layer=c&amp;cbll=50.1570253007,14.8505929852&amp;cbp=11,0,0,0,0</t>
  </si>
  <si>
    <t>http://maps.google.com/maps?q=&amp;layer=c&amp;cbll=50.1563910759,14.8498164786&amp;cbp=11,0,0,0,0</t>
  </si>
  <si>
    <t>Hradištko</t>
  </si>
  <si>
    <t>50.1317</t>
  </si>
  <si>
    <t>14.9525</t>
  </si>
  <si>
    <t>14.9539</t>
  </si>
  <si>
    <t>50.1319</t>
  </si>
  <si>
    <t>14.9553</t>
  </si>
  <si>
    <t>http://maps.google.com/maps?q=&amp;layer=c&amp;cbll=50.1316897014,14.9525452268&amp;cbp=11,0,0,0,0</t>
  </si>
  <si>
    <t>http://maps.google.com/maps?q=&amp;layer=c&amp;cbll=50.1316861177,14.9539078305&amp;cbp=11,0,0,0,0</t>
  </si>
  <si>
    <t>http://maps.google.com/maps?q=&amp;layer=c&amp;cbll=50.1318630764,14.9552628877&amp;cbp=11,0,0,0,0</t>
  </si>
  <si>
    <t>Nový Bydžov</t>
  </si>
  <si>
    <t>50.2376</t>
  </si>
  <si>
    <t>15.4895</t>
  </si>
  <si>
    <t>50.2365</t>
  </si>
  <si>
    <t>15.4891</t>
  </si>
  <si>
    <t>50.2354</t>
  </si>
  <si>
    <t>15.4886</t>
  </si>
  <si>
    <t>http://maps.google.com/maps?q=&amp;layer=c&amp;cbll=50.2375599282,15.4895349489&amp;cbp=11,0,0,0,0</t>
  </si>
  <si>
    <t>http://maps.google.com/maps?q=&amp;layer=c&amp;cbll=50.2364764198,15.4890963446&amp;cbp=11,0,0,0,0</t>
  </si>
  <si>
    <t>http://maps.google.com/maps?q=&amp;layer=c&amp;cbll=50.2354349853,15.4885599702&amp;cbp=11,0,0,0,0</t>
  </si>
  <si>
    <t>Červená Třemešná</t>
  </si>
  <si>
    <t>50.3905</t>
  </si>
  <si>
    <t>15.6547</t>
  </si>
  <si>
    <t>50.3912</t>
  </si>
  <si>
    <t>15.6553</t>
  </si>
  <si>
    <t>50.3917</t>
  </si>
  <si>
    <t>15.656</t>
  </si>
  <si>
    <t>http://maps.google.com/maps?q=&amp;layer=c&amp;cbll=50.3905433727,15.6546956322&amp;cbp=11,0,0,0,0</t>
  </si>
  <si>
    <t>http://maps.google.com/maps?q=&amp;layer=c&amp;cbll=50.3912138719,15.6552955021&amp;cbp=11,0,0,0,0</t>
  </si>
  <si>
    <t>http://maps.google.com/maps?q=&amp;layer=c&amp;cbll=50.3917203968,15.6560360665&amp;cbp=11,0,0,0,0</t>
  </si>
  <si>
    <t>Nechanice</t>
  </si>
  <si>
    <t>50.24</t>
  </si>
  <si>
    <t>15.6687</t>
  </si>
  <si>
    <t>50.2395</t>
  </si>
  <si>
    <t>15.67</t>
  </si>
  <si>
    <t>50.2392</t>
  </si>
  <si>
    <t>15.6713</t>
  </si>
  <si>
    <t>http://maps.google.com/maps?q=&amp;layer=c&amp;cbll=50.2400306835,15.6687363801&amp;cbp=11,0,0,0,0</t>
  </si>
  <si>
    <t>http://maps.google.com/maps?q=&amp;layer=c&amp;cbll=50.2395230848,15.6699888238&amp;cbp=11,0,0,0,0</t>
  </si>
  <si>
    <t>http://maps.google.com/maps?q=&amp;layer=c&amp;cbll=50.2391498956,15.6712775137&amp;cbp=11,0,0,0,0</t>
  </si>
  <si>
    <t>Dolní Přím</t>
  </si>
  <si>
    <t>50.2384</t>
  </si>
  <si>
    <t>15.7182</t>
  </si>
  <si>
    <t>50.2382</t>
  </si>
  <si>
    <t>15.7192</t>
  </si>
  <si>
    <t>50.238</t>
  </si>
  <si>
    <t>15.7202</t>
  </si>
  <si>
    <t>http://maps.google.com/maps?q=&amp;layer=c&amp;cbll=50.2383555975,15.718201463&amp;cbp=11,0,0,0,0</t>
  </si>
  <si>
    <t>http://maps.google.com/maps?q=&amp;layer=c&amp;cbll=50.2381584179,15.7191860975&amp;cbp=11,0,0,0,0</t>
  </si>
  <si>
    <t>http://maps.google.com/maps?q=&amp;layer=c&amp;cbll=50.2379612384,15.720170732&amp;cbp=11,0,0,0,0</t>
  </si>
  <si>
    <t>Stěžery</t>
  </si>
  <si>
    <t>50.2296</t>
  </si>
  <si>
    <t>15.7314</t>
  </si>
  <si>
    <t>50.2289</t>
  </si>
  <si>
    <t>15.7323</t>
  </si>
  <si>
    <t>50.2283</t>
  </si>
  <si>
    <t>15.7332</t>
  </si>
  <si>
    <t>http://maps.google.com/maps?q=&amp;layer=c&amp;cbll=50.2295756903,15.7314372157&amp;cbp=11,0,0,0,0</t>
  </si>
  <si>
    <t>http://maps.google.com/maps?q=&amp;layer=c&amp;cbll=50.2289304973,15.7322982878&amp;cbp=11,0,0,0,0</t>
  </si>
  <si>
    <t>http://maps.google.com/maps?q=&amp;layer=c&amp;cbll=50.2282853044,15.7331593599&amp;cbp=11,0,0,0,0</t>
  </si>
  <si>
    <t>Jaroměř</t>
  </si>
  <si>
    <t>50.3411</t>
  </si>
  <si>
    <t>15.9264</t>
  </si>
  <si>
    <t>50.3412</t>
  </si>
  <si>
    <t>15.9272</t>
  </si>
  <si>
    <t>50.3414</t>
  </si>
  <si>
    <t>15.928</t>
  </si>
  <si>
    <t>http://maps.google.com/maps?q=&amp;layer=c&amp;cbll=50.3410723994,15.9263747718&amp;cbp=11,0,0,0,0</t>
  </si>
  <si>
    <t>http://maps.google.com/maps?q=&amp;layer=c&amp;cbll=50.3411778374,15.9271745847&amp;cbp=11,0,0,0,0</t>
  </si>
  <si>
    <t>http://maps.google.com/maps?q=&amp;layer=c&amp;cbll=50.3413914122,15.9279622334&amp;cbp=11,0,0,0,0</t>
  </si>
  <si>
    <t>Přelouč</t>
  </si>
  <si>
    <t>Pardubický kraj</t>
  </si>
  <si>
    <t>50.0617</t>
  </si>
  <si>
    <t>15.6188</t>
  </si>
  <si>
    <t>50.0613</t>
  </si>
  <si>
    <t>15.6209</t>
  </si>
  <si>
    <t>50.0603</t>
  </si>
  <si>
    <t>15.6229</t>
  </si>
  <si>
    <t>http://maps.google.com/maps?q=&amp;layer=c&amp;cbll=50.0616582733,15.6188037488&amp;cbp=11,0,0,0,0</t>
  </si>
  <si>
    <t>http://maps.google.com/maps?q=&amp;layer=c&amp;cbll=50.0613132691,15.6209182758&amp;cbp=11,0,0,0,0</t>
  </si>
  <si>
    <t>http://maps.google.com/maps?q=&amp;layer=c&amp;cbll=50.0603324729,15.6229038418&amp;cbp=11,0,0,0,0</t>
  </si>
  <si>
    <t>Pardubice</t>
  </si>
  <si>
    <t>50.0438</t>
  </si>
  <si>
    <t>15.7673</t>
  </si>
  <si>
    <t>50.0427</t>
  </si>
  <si>
    <t>15.7676</t>
  </si>
  <si>
    <t>50.0416</t>
  </si>
  <si>
    <t>15.768</t>
  </si>
  <si>
    <t>http://maps.google.com/maps?q=&amp;layer=c&amp;cbll=50.0438308744,15.7672643662&amp;cbp=11,0,0,0,0</t>
  </si>
  <si>
    <t>http://maps.google.com/maps?q=&amp;layer=c&amp;cbll=50.0427309788,15.7676208412&amp;cbp=11,0,0,0,0</t>
  </si>
  <si>
    <t>http://maps.google.com/maps?q=&amp;layer=c&amp;cbll=50.0416375809,15.7679960769&amp;cbp=11,0,0,0,0</t>
  </si>
  <si>
    <t>Hradec Králové</t>
  </si>
  <si>
    <t>50.1855</t>
  </si>
  <si>
    <t>15.7744</t>
  </si>
  <si>
    <t>50.1841</t>
  </si>
  <si>
    <t>15.774</t>
  </si>
  <si>
    <t>50.1827</t>
  </si>
  <si>
    <t>15.7737</t>
  </si>
  <si>
    <t>http://maps.google.com/maps?q=&amp;layer=c&amp;cbll=50.1854535487,15.7744112326&amp;cbp=11,0,0,0,0</t>
  </si>
  <si>
    <t>http://maps.google.com/maps?q=&amp;layer=c&amp;cbll=50.1840571271,15.7740438374&amp;cbp=11,0,0,0,0</t>
  </si>
  <si>
    <t>http://maps.google.com/maps?q=&amp;layer=c&amp;cbll=50.1826622716,15.7736705475&amp;cbp=11,0,0,0,0</t>
  </si>
  <si>
    <t>50.2236</t>
  </si>
  <si>
    <t>15.8344</t>
  </si>
  <si>
    <t>50.2224</t>
  </si>
  <si>
    <t>50.2212</t>
  </si>
  <si>
    <t>15.8341</t>
  </si>
  <si>
    <t>http://maps.google.com/maps?q=&amp;layer=c&amp;cbll=50.2235533676,15.8344259863&amp;cbp=11,0,0,0,0</t>
  </si>
  <si>
    <t>http://maps.google.com/maps?q=&amp;layer=c&amp;cbll=50.2223558108,15.8343689652&amp;cbp=11,0,0,0,0</t>
  </si>
  <si>
    <t>http://maps.google.com/maps?q=&amp;layer=c&amp;cbll=50.221196724,15.8340595113&amp;cbp=11,0,0,0,0</t>
  </si>
  <si>
    <t>49.9655</t>
  </si>
  <si>
    <t>14.658</t>
  </si>
  <si>
    <t>49.9661</t>
  </si>
  <si>
    <t>14.6578</t>
  </si>
  <si>
    <t>49.9665</t>
  </si>
  <si>
    <t>14.6582</t>
  </si>
  <si>
    <t>http://maps.google.com/maps?q=&amp;layer=c&amp;cbll=49.9654762441,14.6579611528&amp;cbp=11,0,0,0,0</t>
  </si>
  <si>
    <t>http://maps.google.com/maps?q=&amp;layer=c&amp;cbll=49.9660840142,14.6577724368&amp;cbp=11,0,0,0,0</t>
  </si>
  <si>
    <t>http://maps.google.com/maps?q=&amp;layer=c&amp;cbll=49.9665480157,14.6582462789&amp;cbp=11,0,0,0,0</t>
  </si>
  <si>
    <t>Mukařov</t>
  </si>
  <si>
    <t>49.9926</t>
  </si>
  <si>
    <t>14.7444</t>
  </si>
  <si>
    <t>49.9922</t>
  </si>
  <si>
    <t>14.744</t>
  </si>
  <si>
    <t>49.9918</t>
  </si>
  <si>
    <t>14.7436</t>
  </si>
  <si>
    <t>http://maps.google.com/maps?q=&amp;layer=c&amp;cbll=49.9925597239,14.7444315572&amp;cbp=11,0,0,0,0</t>
  </si>
  <si>
    <t>http://maps.google.com/maps?q=&amp;layer=c&amp;cbll=49.9921774665,14.7439794164&amp;cbp=11,0,0,0,0</t>
  </si>
  <si>
    <t>http://maps.google.com/maps?q=&amp;layer=c&amp;cbll=49.9917570563,14.7435646499&amp;cbp=11,0,0,0,0</t>
  </si>
  <si>
    <t>Mnichovice</t>
  </si>
  <si>
    <t>49.9366</t>
  </si>
  <si>
    <t>14.7078</t>
  </si>
  <si>
    <t>49.9361</t>
  </si>
  <si>
    <t>14.7088</t>
  </si>
  <si>
    <t>49.9356</t>
  </si>
  <si>
    <t>http://maps.google.com/maps?q=&amp;layer=c&amp;cbll=49.9365495022,14.707763606&amp;cbp=11,0,0,0,0</t>
  </si>
  <si>
    <t>http://maps.google.com/maps?q=&amp;layer=c&amp;cbll=49.9360736096,14.7087825892&amp;cbp=11,0,0,0,0</t>
  </si>
  <si>
    <t>http://maps.google.com/maps?q=&amp;layer=c&amp;cbll=49.9356442187,14.7098321566&amp;cbp=11,0,0,0,0</t>
  </si>
  <si>
    <t>50.0141</t>
  </si>
  <si>
    <t>15.772</t>
  </si>
  <si>
    <t>50.0136</t>
  </si>
  <si>
    <t>50.0131</t>
  </si>
  <si>
    <t>15.7721</t>
  </si>
  <si>
    <t>http://maps.google.com/maps?q=&amp;layer=c&amp;cbll=50.0141233698,15.7719505632&amp;cbp=11,0,0,0,0</t>
  </si>
  <si>
    <t>http://maps.google.com/maps?q=&amp;layer=c&amp;cbll=50.0136345143,15.7720029343&amp;cbp=11,0,0,0,0</t>
  </si>
  <si>
    <t>http://maps.google.com/maps?q=&amp;layer=c&amp;cbll=50.0131456943,15.7720556463&amp;cbp=11,0,0,0,0</t>
  </si>
  <si>
    <t>Dašice</t>
  </si>
  <si>
    <t>50.0231</t>
  </si>
  <si>
    <t>15.8894</t>
  </si>
  <si>
    <t>50.0227</t>
  </si>
  <si>
    <t>15.8915</t>
  </si>
  <si>
    <t>50.0228</t>
  </si>
  <si>
    <t>15.8936</t>
  </si>
  <si>
    <t>http://maps.google.com/maps?q=&amp;layer=c&amp;cbll=50.0231303858,15.8893675625&amp;cbp=11,0,0,0,0</t>
  </si>
  <si>
    <t>http://maps.google.com/maps?q=&amp;layer=c&amp;cbll=50.0226599084,15.8914527834&amp;cbp=11,0,0,0,0</t>
  </si>
  <si>
    <t>http://maps.google.com/maps?q=&amp;layer=c&amp;cbll=50.0227629239,15.8935866174&amp;cbp=11,0,0,0,0</t>
  </si>
  <si>
    <t>Dolní Roveň</t>
  </si>
  <si>
    <t>50.0401</t>
  </si>
  <si>
    <t>15.942</t>
  </si>
  <si>
    <t>50.0408</t>
  </si>
  <si>
    <t>15.9426</t>
  </si>
  <si>
    <t>15.9436</t>
  </si>
  <si>
    <t>http://maps.google.com/maps?q=&amp;layer=c&amp;cbll=50.0400565216,15.9419732127&amp;cbp=11,0,0,0,0</t>
  </si>
  <si>
    <t>http://maps.google.com/maps?q=&amp;layer=c&amp;cbll=50.0408180539,15.9426217538&amp;cbp=11,0,0,0,0</t>
  </si>
  <si>
    <t>http://maps.google.com/maps?q=&amp;layer=c&amp;cbll=50.0408444852,15.9436310144&amp;cbp=11,0,0,0,0</t>
  </si>
  <si>
    <t>Chrudim</t>
  </si>
  <si>
    <t>49.9764</t>
  </si>
  <si>
    <t>15.7952</t>
  </si>
  <si>
    <t>49.9755</t>
  </si>
  <si>
    <t>15.7953</t>
  </si>
  <si>
    <t>49.9748</t>
  </si>
  <si>
    <t>15.7959</t>
  </si>
  <si>
    <t>http://maps.google.com/maps?q=&amp;layer=c&amp;cbll=49.9763784431,15.7952271444&amp;cbp=11,0,0,0,0</t>
  </si>
  <si>
    <t>http://maps.google.com/maps?q=&amp;layer=c&amp;cbll=49.9754971663,15.7953447191&amp;cbp=11,0,0,0,0</t>
  </si>
  <si>
    <t>http://maps.google.com/maps?q=&amp;layer=c&amp;cbll=49.9747493754,15.7958690264&amp;cbp=11,0,0,0,0</t>
  </si>
  <si>
    <t>Chrast</t>
  </si>
  <si>
    <t>49.9061</t>
  </si>
  <si>
    <t>15.9142</t>
  </si>
  <si>
    <t>49.9057</t>
  </si>
  <si>
    <t>15.9155</t>
  </si>
  <si>
    <t>49.9054</t>
  </si>
  <si>
    <t>15.9169</t>
  </si>
  <si>
    <t>http://maps.google.com/maps?q=&amp;layer=c&amp;cbll=49.9060991733,15.9141695164&amp;cbp=11,0,0,0,0</t>
  </si>
  <si>
    <t>http://maps.google.com/maps?q=&amp;layer=c&amp;cbll=49.9057129808,15.9155282505&amp;cbp=11,0,0,0,0</t>
  </si>
  <si>
    <t>http://maps.google.com/maps?q=&amp;layer=c&amp;cbll=49.9054349906,15.9169071403&amp;cbp=11,0,0,0,0</t>
  </si>
  <si>
    <t>50.0357</t>
  </si>
  <si>
    <t>15.7699</t>
  </si>
  <si>
    <t>50.0343</t>
  </si>
  <si>
    <t>15.7701</t>
  </si>
  <si>
    <t>15.7703</t>
  </si>
  <si>
    <t>http://maps.google.com/maps?q=&amp;layer=c&amp;cbll=50.0356774517,15.7699371251&amp;cbp=11,0,0,0,0</t>
  </si>
  <si>
    <t>http://maps.google.com/maps?q=&amp;layer=c&amp;cbll=50.0342562263,15.770115276&amp;cbp=11,0,0,0,0</t>
  </si>
  <si>
    <t>http://maps.google.com/maps?q=&amp;layer=c&amp;cbll=50.0328239945,15.770255421&amp;cbp=11,0,0,0,0</t>
  </si>
  <si>
    <t>Chotěboř</t>
  </si>
  <si>
    <t>Kraj Vysočina</t>
  </si>
  <si>
    <t>49.7437</t>
  </si>
  <si>
    <t>15.6565</t>
  </si>
  <si>
    <t>49.7425</t>
  </si>
  <si>
    <t>15.6571</t>
  </si>
  <si>
    <t>49.7418</t>
  </si>
  <si>
    <t>15.6583</t>
  </si>
  <si>
    <t>http://maps.google.com/maps?q=&amp;layer=c&amp;cbll=49.7437128718,15.6564687142&amp;cbp=11,0,0,0,0</t>
  </si>
  <si>
    <t>http://maps.google.com/maps?q=&amp;layer=c&amp;cbll=49.7425067112,15.6571238996&amp;cbp=11,0,0,0,0</t>
  </si>
  <si>
    <t>http://maps.google.com/maps?q=&amp;layer=c&amp;cbll=49.7418409915,15.658312418&amp;cbp=11,0,0,0,0</t>
  </si>
  <si>
    <t>Holetín</t>
  </si>
  <si>
    <t>49.7888</t>
  </si>
  <si>
    <t>15.9259</t>
  </si>
  <si>
    <t>49.788</t>
  </si>
  <si>
    <t>15.9254</t>
  </si>
  <si>
    <t>49.7873</t>
  </si>
  <si>
    <t>15.9249</t>
  </si>
  <si>
    <t>http://maps.google.com/maps?q=&amp;layer=c&amp;cbll=49.7887871311,15.9258692674&amp;cbp=11,0,0,0,0</t>
  </si>
  <si>
    <t>http://maps.google.com/maps?q=&amp;layer=c&amp;cbll=49.7880419694,15.925376773&amp;cbp=11,0,0,0,0</t>
  </si>
  <si>
    <t>http://maps.google.com/maps?q=&amp;layer=c&amp;cbll=49.7873052458,15.9248685467&amp;cbp=11,0,0,0,0</t>
  </si>
  <si>
    <t>Černíkovice</t>
  </si>
  <si>
    <t>50.1898</t>
  </si>
  <si>
    <t>16.228</t>
  </si>
  <si>
    <t>50.1886</t>
  </si>
  <si>
    <t>16.2274</t>
  </si>
  <si>
    <t>16.2263</t>
  </si>
  <si>
    <t>http://maps.google.com/maps?q=&amp;layer=c&amp;cbll=50.1897927922,16.2280200042&amp;cbp=11,0,0,0,0</t>
  </si>
  <si>
    <t>http://maps.google.com/maps?q=&amp;layer=c&amp;cbll=50.188570387,16.2274057638&amp;cbp=11,0,0,0,0</t>
  </si>
  <si>
    <t>http://maps.google.com/maps?q=&amp;layer=c&amp;cbll=50.1876227421,16.226308497&amp;cbp=11,0,0,0,0</t>
  </si>
  <si>
    <t>Šedivec</t>
  </si>
  <si>
    <t>16.5253</t>
  </si>
  <si>
    <t>16.5264</t>
  </si>
  <si>
    <t>50.0496</t>
  </si>
  <si>
    <t>16.5275</t>
  </si>
  <si>
    <t>http://maps.google.com/maps?q=&amp;layer=c&amp;cbll=50.0493943954,16.525280203&amp;cbp=11,0,0,0,0</t>
  </si>
  <si>
    <t>http://maps.google.com/maps?q=&amp;layer=c&amp;cbll=50.0494231913,16.5263983587&amp;cbp=11,0,0,0,0</t>
  </si>
  <si>
    <t>http://maps.google.com/maps?q=&amp;layer=c&amp;cbll=50.0496331697,16.5274922847&amp;cbp=11,0,0,0,0</t>
  </si>
  <si>
    <t>Lichkov</t>
  </si>
  <si>
    <t>50.0979</t>
  </si>
  <si>
    <t>16.6841</t>
  </si>
  <si>
    <t>50.0969</t>
  </si>
  <si>
    <t>16.6861</t>
  </si>
  <si>
    <t>50.0953</t>
  </si>
  <si>
    <t>16.6878</t>
  </si>
  <si>
    <t>http://maps.google.com/maps?q=&amp;layer=c&amp;cbll=50.0979304569,16.6840627731&amp;cbp=11,0,0,0,0</t>
  </si>
  <si>
    <t>http://maps.google.com/maps?q=&amp;layer=c&amp;cbll=50.0969405169,16.6860848339&amp;cbp=11,0,0,0,0</t>
  </si>
  <si>
    <t>http://maps.google.com/maps?q=&amp;layer=c&amp;cbll=50.0953130007,16.687751469&amp;cbp=11,0,0,0,0</t>
  </si>
  <si>
    <t>Mikulovice</t>
  </si>
  <si>
    <t>Olomoucký kraj</t>
  </si>
  <si>
    <t>50.2863</t>
  </si>
  <si>
    <t>17.3362</t>
  </si>
  <si>
    <t>50.2849</t>
  </si>
  <si>
    <t>17.3367</t>
  </si>
  <si>
    <t>50.2834</t>
  </si>
  <si>
    <t>17.3372</t>
  </si>
  <si>
    <t>http://maps.google.com/maps?q=&amp;layer=c&amp;cbll=50.2863250238,17.3361677583&amp;cbp=11,0,0,0,0</t>
  </si>
  <si>
    <t>http://maps.google.com/maps?q=&amp;layer=c&amp;cbll=50.2848506369,17.3366868164&amp;cbp=11,0,0,0,0</t>
  </si>
  <si>
    <t>http://maps.google.com/maps?q=&amp;layer=c&amp;cbll=50.2833703697,17.3371888715&amp;cbp=11,0,0,0,0</t>
  </si>
  <si>
    <t>Zlaté Hory</t>
  </si>
  <si>
    <t>50.2789</t>
  </si>
  <si>
    <t>17.342</t>
  </si>
  <si>
    <t>50.2782</t>
  </si>
  <si>
    <t>17.3427</t>
  </si>
  <si>
    <t>50.2774</t>
  </si>
  <si>
    <t>17.3425</t>
  </si>
  <si>
    <t>http://maps.google.com/maps?q=&amp;layer=c&amp;cbll=50.2789183672,17.3419730099&amp;cbp=11,0,0,0,0</t>
  </si>
  <si>
    <t>http://maps.google.com/maps?q=&amp;layer=c&amp;cbll=50.2782025923,17.3427367002&amp;cbp=11,0,0,0,0</t>
  </si>
  <si>
    <t>http://maps.google.com/maps?q=&amp;layer=c&amp;cbll=50.2773701706,17.3425452942&amp;cbp=11,0,0,0,0</t>
  </si>
  <si>
    <t>50.2704</t>
  </si>
  <si>
    <t>17.3452</t>
  </si>
  <si>
    <t>50.2698</t>
  </si>
  <si>
    <t>17.3455</t>
  </si>
  <si>
    <t>50.2692</t>
  </si>
  <si>
    <t>17.3458</t>
  </si>
  <si>
    <t>http://maps.google.com/maps?q=&amp;layer=c&amp;cbll=50.2704395885,17.3451559243&amp;cbp=11,0,0,0,0</t>
  </si>
  <si>
    <t>http://maps.google.com/maps?q=&amp;layer=c&amp;cbll=50.2698421246,17.3454948962&amp;cbp=11,0,0,0,0</t>
  </si>
  <si>
    <t>http://maps.google.com/maps?q=&amp;layer=c&amp;cbll=50.2692357601,17.3458162666&amp;cbp=11,0,0,0,0</t>
  </si>
  <si>
    <t>Vysoké Mýto</t>
  </si>
  <si>
    <t>49.9532</t>
  </si>
  <si>
    <t>16.1814</t>
  </si>
  <si>
    <t>49.9528</t>
  </si>
  <si>
    <t>16.1832</t>
  </si>
  <si>
    <t>49.9527</t>
  </si>
  <si>
    <t>16.1849</t>
  </si>
  <si>
    <t>http://maps.google.com/maps?q=&amp;layer=c&amp;cbll=49.9531636017,16.1814410414&amp;cbp=11,0,0,0,0</t>
  </si>
  <si>
    <t>http://maps.google.com/maps?q=&amp;layer=c&amp;cbll=49.9527891985,16.1831802435&amp;cbp=11,0,0,0,0</t>
  </si>
  <si>
    <t>http://maps.google.com/maps?q=&amp;layer=c&amp;cbll=49.9526632557,16.1849261571&amp;cbp=11,0,0,0,0</t>
  </si>
  <si>
    <t>49.9545</t>
  </si>
  <si>
    <t>16.1477</t>
  </si>
  <si>
    <t>49.9549</t>
  </si>
  <si>
    <t>16.149</t>
  </si>
  <si>
    <t>49.9553</t>
  </si>
  <si>
    <t>16.1504</t>
  </si>
  <si>
    <t>http://maps.google.com/maps?q=&amp;layer=c&amp;cbll=49.9544640336,16.1476618562&amp;cbp=11,0,0,0,0</t>
  </si>
  <si>
    <t>http://maps.google.com/maps?q=&amp;layer=c&amp;cbll=49.9548977404,16.1490126822&amp;cbp=11,0,0,0,0</t>
  </si>
  <si>
    <t>http://maps.google.com/maps?q=&amp;layer=c&amp;cbll=49.955310285,16.1503703114&amp;cbp=11,0,0,0,0</t>
  </si>
  <si>
    <t>Choceň</t>
  </si>
  <si>
    <t>50.0053</t>
  </si>
  <si>
    <t>16.2322</t>
  </si>
  <si>
    <t>50.0054</t>
  </si>
  <si>
    <t>16.2332</t>
  </si>
  <si>
    <t>50.0056</t>
  </si>
  <si>
    <t>16.2343</t>
  </si>
  <si>
    <t>http://maps.google.com/maps?q=&amp;layer=c&amp;cbll=50.0052756336,16.2321526006&amp;cbp=11,0,0,0,0</t>
  </si>
  <si>
    <t>http://maps.google.com/maps?q=&amp;layer=c&amp;cbll=50.0054334051,16.2332427758&amp;cbp=11,0,0,0,0</t>
  </si>
  <si>
    <t>http://maps.google.com/maps?q=&amp;layer=c&amp;cbll=50.0055927517,16.234332719&amp;cbp=11,0,0,0,0</t>
  </si>
  <si>
    <t>Dolní Dobrouč</t>
  </si>
  <si>
    <t>49.9962</t>
  </si>
  <si>
    <t>16.4515</t>
  </si>
  <si>
    <t>49.997</t>
  </si>
  <si>
    <t>16.4523</t>
  </si>
  <si>
    <t>49.9976</t>
  </si>
  <si>
    <t>16.4533</t>
  </si>
  <si>
    <t>http://maps.google.com/maps?q=&amp;layer=c&amp;cbll=49.9961905759,16.4514838823&amp;cbp=11,0,0,0,0</t>
  </si>
  <si>
    <t>http://maps.google.com/maps?q=&amp;layer=c&amp;cbll=49.9970367893,16.4522804449&amp;cbp=11,0,0,0,0</t>
  </si>
  <si>
    <t>http://maps.google.com/maps?q=&amp;layer=c&amp;cbll=49.9976404518,16.4532999571&amp;cbp=11,0,0,0,0</t>
  </si>
  <si>
    <t>49.9999</t>
  </si>
  <si>
    <t>16.4599</t>
  </si>
  <si>
    <t>16.4608</t>
  </si>
  <si>
    <t>16.4617</t>
  </si>
  <si>
    <t>http://maps.google.com/maps?q=&amp;layer=c&amp;cbll=49.9999429555,16.4598917755&amp;cbp=11,0,0,0,0</t>
  </si>
  <si>
    <t>http://maps.google.com/maps?q=&amp;layer=c&amp;cbll=49.999882078,16.4608235437&amp;cbp=11,0,0,0,0</t>
  </si>
  <si>
    <t>http://maps.google.com/maps?q=&amp;layer=c&amp;cbll=49.9999707623,16.4617480849&amp;cbp=11,0,0,0,0</t>
  </si>
  <si>
    <t>Dolní Újezd</t>
  </si>
  <si>
    <t>49.7892</t>
  </si>
  <si>
    <t>16.2805</t>
  </si>
  <si>
    <t>49.7882</t>
  </si>
  <si>
    <t>16.2804</t>
  </si>
  <si>
    <t>16.2793</t>
  </si>
  <si>
    <t>http://maps.google.com/maps?q=&amp;layer=c&amp;cbll=49.7892002036,16.2804817528&amp;cbp=11,0,0,0,0</t>
  </si>
  <si>
    <t>http://maps.google.com/maps?q=&amp;layer=c&amp;cbll=49.7882208065,16.2804090018&amp;cbp=11,0,0,0,0</t>
  </si>
  <si>
    <t>http://maps.google.com/maps?q=&amp;layer=c&amp;cbll=49.7880152103,16.2793124821&amp;cbp=11,0,0,0,0</t>
  </si>
  <si>
    <t>Hradec nad Svitavou</t>
  </si>
  <si>
    <t>49.7113</t>
  </si>
  <si>
    <t>16.4837</t>
  </si>
  <si>
    <t>16.4847</t>
  </si>
  <si>
    <t>49.7112</t>
  </si>
  <si>
    <t>16.4856</t>
  </si>
  <si>
    <t>http://maps.google.com/maps?q=&amp;layer=c&amp;cbll=49.7113502055,16.4836890369&amp;cbp=11,0,0,0,0</t>
  </si>
  <si>
    <t>http://maps.google.com/maps?q=&amp;layer=c&amp;cbll=49.7113067633,16.48466277&amp;cbp=11,0,0,0,0</t>
  </si>
  <si>
    <t>http://maps.google.com/maps?q=&amp;layer=c&amp;cbll=49.7112305762,16.4856342854&amp;cbp=11,0,0,0,0</t>
  </si>
  <si>
    <t>Šumperk</t>
  </si>
  <si>
    <t>49.9975</t>
  </si>
  <si>
    <t>16.9556</t>
  </si>
  <si>
    <t>49.9965</t>
  </si>
  <si>
    <t>16.9563</t>
  </si>
  <si>
    <t>49.9954</t>
  </si>
  <si>
    <t>16.9567</t>
  </si>
  <si>
    <t>http://maps.google.com/maps?q=&amp;layer=c&amp;cbll=49.9974936095,16.9556281025&amp;cbp=11,0,0,0,0</t>
  </si>
  <si>
    <t>http://maps.google.com/maps?q=&amp;layer=c&amp;cbll=49.996516345,16.9562627566&amp;cbp=11,0,0,0,0</t>
  </si>
  <si>
    <t>http://maps.google.com/maps?q=&amp;layer=c&amp;cbll=49.9954371829,16.9567484559&amp;cbp=11,0,0,0,0</t>
  </si>
  <si>
    <t>49.9635</t>
  </si>
  <si>
    <t>16.9707</t>
  </si>
  <si>
    <t>49.9634</t>
  </si>
  <si>
    <t>16.9718</t>
  </si>
  <si>
    <t>49.9629</t>
  </si>
  <si>
    <t>16.9726</t>
  </si>
  <si>
    <t>http://maps.google.com/maps?q=&amp;layer=c&amp;cbll=49.9634750286,16.9706981602&amp;cbp=11,0,0,0,0</t>
  </si>
  <si>
    <t>http://maps.google.com/maps?q=&amp;layer=c&amp;cbll=49.9633916703,16.9717604835&amp;cbp=11,0,0,0,0</t>
  </si>
  <si>
    <t>http://maps.google.com/maps?q=&amp;layer=c&amp;cbll=49.9628918748,16.9726492066&amp;cbp=11,0,0,0,0</t>
  </si>
  <si>
    <t>Mohelnice</t>
  </si>
  <si>
    <t>49.7653</t>
  </si>
  <si>
    <t>16.919</t>
  </si>
  <si>
    <t>49.7646</t>
  </si>
  <si>
    <t>16.92</t>
  </si>
  <si>
    <t>49.7634</t>
  </si>
  <si>
    <t>16.9206</t>
  </si>
  <si>
    <t>http://maps.google.com/maps?q=&amp;layer=c&amp;cbll=49.7652554666,16.9190058664&amp;cbp=11,0,0,0,0</t>
  </si>
  <si>
    <t>http://maps.google.com/maps?q=&amp;layer=c&amp;cbll=49.7646277772,16.9199505097&amp;cbp=11,0,0,0,0</t>
  </si>
  <si>
    <t>http://maps.google.com/maps?q=&amp;layer=c&amp;cbll=49.7634282878,16.9205622394&amp;cbp=11,0,0,0,0</t>
  </si>
  <si>
    <t>Moravská Třebová</t>
  </si>
  <si>
    <t>49.7571</t>
  </si>
  <si>
    <t>16.6606</t>
  </si>
  <si>
    <t>49.7578</t>
  </si>
  <si>
    <t>16.6608</t>
  </si>
  <si>
    <t>49.7585</t>
  </si>
  <si>
    <t>16.661</t>
  </si>
  <si>
    <t>http://maps.google.com/maps?q=&amp;layer=c&amp;cbll=49.7571143759,16.6606168062&amp;cbp=11,0,0,0,0</t>
  </si>
  <si>
    <t>http://maps.google.com/maps?q=&amp;layer=c&amp;cbll=49.7577950947,16.6608020488&amp;cbp=11,0,0,0,0</t>
  </si>
  <si>
    <t>http://maps.google.com/maps?q=&amp;layer=c&amp;cbll=49.7584847,16.6609527066&amp;cbp=11,0,0,0,0</t>
  </si>
  <si>
    <t>Paseka</t>
  </si>
  <si>
    <t>49.7739</t>
  </si>
  <si>
    <t>17.2361</t>
  </si>
  <si>
    <t>49.7733</t>
  </si>
  <si>
    <t>17.2365</t>
  </si>
  <si>
    <t>49.7726</t>
  </si>
  <si>
    <t>17.2369</t>
  </si>
  <si>
    <t>http://maps.google.com/maps?q=&amp;layer=c&amp;cbll=49.7739029157,17.2361131145&amp;cbp=11,0,0,0,0</t>
  </si>
  <si>
    <t>http://maps.google.com/maps?q=&amp;layer=c&amp;cbll=49.7732745886,17.2365076917&amp;cbp=11,0,0,0,0</t>
  </si>
  <si>
    <t>http://maps.google.com/maps?q=&amp;layer=c&amp;cbll=49.772643409,17.2368977408&amp;cbp=11,0,0,0,0</t>
  </si>
  <si>
    <t>Mladeč</t>
  </si>
  <si>
    <t>49.7163</t>
  </si>
  <si>
    <t>17.0263</t>
  </si>
  <si>
    <t>49.7153</t>
  </si>
  <si>
    <t>17.0254</t>
  </si>
  <si>
    <t>49.7144</t>
  </si>
  <si>
    <t>17.0245</t>
  </si>
  <si>
    <t>http://maps.google.com/maps?q=&amp;layer=c&amp;cbll=49.7162627617,17.0263473602&amp;cbp=11,0,0,0,0</t>
  </si>
  <si>
    <t>http://maps.google.com/maps?q=&amp;layer=c&amp;cbll=49.7153212862,17.025389006&amp;cbp=11,0,0,0,0</t>
  </si>
  <si>
    <t>http://maps.google.com/maps?q=&amp;layer=c&amp;cbll=49.7143555274,17.0244538662&amp;cbp=11,0,0,0,0</t>
  </si>
  <si>
    <t>Ostrava</t>
  </si>
  <si>
    <t>Moravskoslezský kraj</t>
  </si>
  <si>
    <t>49.8307</t>
  </si>
  <si>
    <t>18.2746</t>
  </si>
  <si>
    <t>49.8309</t>
  </si>
  <si>
    <t>18.2759</t>
  </si>
  <si>
    <t>49.8311</t>
  </si>
  <si>
    <t>18.2773</t>
  </si>
  <si>
    <t>http://maps.google.com/maps?q=&amp;layer=c&amp;cbll=49.8306924509,18.2745630041&amp;cbp=11,0,0,0,0</t>
  </si>
  <si>
    <t>http://maps.google.com/maps?q=&amp;layer=c&amp;cbll=49.8309033154,18.275922575&amp;cbp=11,0,0,0,0</t>
  </si>
  <si>
    <t>http://maps.google.com/maps?q=&amp;layer=c&amp;cbll=49.8311002443,18.2772843126&amp;cbp=11,0,0,0,0</t>
  </si>
  <si>
    <t>49.8259</t>
  </si>
  <si>
    <t>18.2339</t>
  </si>
  <si>
    <t>49.8252</t>
  </si>
  <si>
    <t>18.2343</t>
  </si>
  <si>
    <t>49.8244</t>
  </si>
  <si>
    <t>18.2347</t>
  </si>
  <si>
    <t>http://maps.google.com/maps?q=&amp;layer=c&amp;cbll=49.8259164541,18.23392103&amp;cbp=11,0,0,0,0</t>
  </si>
  <si>
    <t>http://maps.google.com/maps?q=&amp;layer=c&amp;cbll=49.8251568333,18.2342800244&amp;cbp=11,0,0,0,0</t>
  </si>
  <si>
    <t>http://maps.google.com/maps?q=&amp;layer=c&amp;cbll=49.824405709,18.2346595838&amp;cbp=11,0,0,0,0</t>
  </si>
  <si>
    <t>49.8512</t>
  </si>
  <si>
    <t>18.2785</t>
  </si>
  <si>
    <t>49.8515</t>
  </si>
  <si>
    <t>18.2794</t>
  </si>
  <si>
    <t>49.8518</t>
  </si>
  <si>
    <t>18.2803</t>
  </si>
  <si>
    <t>http://maps.google.com/maps?q=&amp;layer=c&amp;cbll=49.8511604182,18.2785403607&amp;cbp=11,0,0,0,0</t>
  </si>
  <si>
    <t>http://maps.google.com/maps?q=&amp;layer=c&amp;cbll=49.8515136706,18.2793913871&amp;cbp=11,0,0,0,0</t>
  </si>
  <si>
    <t>http://maps.google.com/maps?q=&amp;layer=c&amp;cbll=49.8517774717,18.2802783325&amp;cbp=11,0,0,0,0</t>
  </si>
  <si>
    <t>Řepiště</t>
  </si>
  <si>
    <t>49.7376</t>
  </si>
  <si>
    <t>18.3078</t>
  </si>
  <si>
    <t>49.7384</t>
  </si>
  <si>
    <t>18.3085</t>
  </si>
  <si>
    <t>49.7387</t>
  </si>
  <si>
    <t>18.3095</t>
  </si>
  <si>
    <t>http://maps.google.com/maps?q=&amp;layer=c&amp;cbll=49.7376458954,18.3077724072&amp;cbp=11,0,0,0,0</t>
  </si>
  <si>
    <t>http://maps.google.com/maps?q=&amp;layer=c&amp;cbll=49.7384380804,18.3085342563&amp;cbp=11,0,0,0,0</t>
  </si>
  <si>
    <t>http://maps.google.com/maps?q=&amp;layer=c&amp;cbll=49.738729357,18.3094604146&amp;cbp=11,0,0,0,0</t>
  </si>
  <si>
    <t>49.8236</t>
  </si>
  <si>
    <t>18.2312</t>
  </si>
  <si>
    <t>49.8239</t>
  </si>
  <si>
    <t>18.2328</t>
  </si>
  <si>
    <t>49.8242</t>
  </si>
  <si>
    <t>18.2344</t>
  </si>
  <si>
    <t>http://maps.google.com/maps?q=&amp;layer=c&amp;cbll=49.823570148,18.231205354&amp;cbp=11,0,0,0,0</t>
  </si>
  <si>
    <t>http://maps.google.com/maps?q=&amp;layer=c&amp;cbll=49.8238719172,18.2328244457&amp;cbp=11,0,0,0,0</t>
  </si>
  <si>
    <t>http://maps.google.com/maps?q=&amp;layer=c&amp;cbll=49.8241625279,18.234445568&amp;cbp=11,0,0,0,0</t>
  </si>
  <si>
    <t>Horní Bludovice</t>
  </si>
  <si>
    <t>49.745</t>
  </si>
  <si>
    <t>18.4605</t>
  </si>
  <si>
    <t>49.7445</t>
  </si>
  <si>
    <t>18.4597</t>
  </si>
  <si>
    <t>18.459</t>
  </si>
  <si>
    <t>http://maps.google.com/maps?q=&amp;layer=c&amp;cbll=49.7450428464,18.4605120835&amp;cbp=11,0,0,0,0</t>
  </si>
  <si>
    <t>http://maps.google.com/maps?q=&amp;layer=c&amp;cbll=49.7445247273,18.4596562938&amp;cbp=11,0,0,0,0</t>
  </si>
  <si>
    <t>http://maps.google.com/maps?q=&amp;layer=c&amp;cbll=49.7437258548,18.4590375888&amp;cbp=11,0,0,0,0</t>
  </si>
  <si>
    <t>Rychvald</t>
  </si>
  <si>
    <t>49.8669</t>
  </si>
  <si>
    <t>18.3599</t>
  </si>
  <si>
    <t>49.867</t>
  </si>
  <si>
    <t>18.3619</t>
  </si>
  <si>
    <t>18.364</t>
  </si>
  <si>
    <t>http://maps.google.com/maps?q=&amp;layer=c&amp;cbll=49.8668702353,18.3598665851&amp;cbp=11,0,0,0,0</t>
  </si>
  <si>
    <t>http://maps.google.com/maps?q=&amp;layer=c&amp;cbll=49.8670138862,18.3618569927&amp;cbp=11,0,0,0,0</t>
  </si>
  <si>
    <t>http://maps.google.com/maps?q=&amp;layer=c&amp;cbll=49.866941915,18.3639794506&amp;cbp=11,0,0,0,0</t>
  </si>
  <si>
    <t>Staňkov</t>
  </si>
  <si>
    <t>49.5517</t>
  </si>
  <si>
    <t>13.0694</t>
  </si>
  <si>
    <t>49.5513</t>
  </si>
  <si>
    <t>13.0706</t>
  </si>
  <si>
    <t>49.5511</t>
  </si>
  <si>
    <t>13.0719</t>
  </si>
  <si>
    <t>http://maps.google.com/maps?q=&amp;layer=c&amp;cbll=49.5517245582,13.0693883845&amp;cbp=11,0,0,0,0</t>
  </si>
  <si>
    <t>http://maps.google.com/maps?q=&amp;layer=c&amp;cbll=49.5512723006,13.0705893804&amp;cbp=11,0,0,0,0</t>
  </si>
  <si>
    <t>http://maps.google.com/maps?q=&amp;layer=c&amp;cbll=49.5511345296,13.0719053268&amp;cbp=11,0,0,0,0</t>
  </si>
  <si>
    <t>Blatná</t>
  </si>
  <si>
    <t>Jihočeský kraj</t>
  </si>
  <si>
    <t>49.431</t>
  </si>
  <si>
    <t>13.8838</t>
  </si>
  <si>
    <t>49.4301</t>
  </si>
  <si>
    <t>13.8833</t>
  </si>
  <si>
    <t>49.4292</t>
  </si>
  <si>
    <t>13.883</t>
  </si>
  <si>
    <t>http://maps.google.com/maps?q=&amp;layer=c&amp;cbll=49.4309504662,13.8837837982&amp;cbp=11,0,0,0,0</t>
  </si>
  <si>
    <t>http://maps.google.com/maps?q=&amp;layer=c&amp;cbll=49.4301029943,13.8833417982&amp;cbp=11,0,0,0,0</t>
  </si>
  <si>
    <t>http://maps.google.com/maps?q=&amp;layer=c&amp;cbll=49.4292090956,13.88300971&amp;cbp=11,0,0,0,0</t>
  </si>
  <si>
    <t>Trhové Dušníky</t>
  </si>
  <si>
    <t>49.713</t>
  </si>
  <si>
    <t>14.0178</t>
  </si>
  <si>
    <t>49.7123</t>
  </si>
  <si>
    <t>14.0175</t>
  </si>
  <si>
    <t>49.7116</t>
  </si>
  <si>
    <t>14.0171</t>
  </si>
  <si>
    <t>http://maps.google.com/maps?q=&amp;layer=c&amp;cbll=49.7129987155,14.0177781685&amp;cbp=11,0,0,0,0</t>
  </si>
  <si>
    <t>http://maps.google.com/maps?q=&amp;layer=c&amp;cbll=49.7122866586,14.0175155629&amp;cbp=11,0,0,0,0</t>
  </si>
  <si>
    <t>http://maps.google.com/maps?q=&amp;layer=c&amp;cbll=49.7116483389,14.0171159455&amp;cbp=11,0,0,0,0</t>
  </si>
  <si>
    <t>Tálín</t>
  </si>
  <si>
    <t>49.2542</t>
  </si>
  <si>
    <t>14.2137</t>
  </si>
  <si>
    <t>49.2541</t>
  </si>
  <si>
    <t>14.2149</t>
  </si>
  <si>
    <t>49.2534</t>
  </si>
  <si>
    <t>14.2156</t>
  </si>
  <si>
    <t>http://maps.google.com/maps?q=&amp;layer=c&amp;cbll=49.2542389853,14.2137426893&amp;cbp=11,0,0,0,0</t>
  </si>
  <si>
    <t>http://maps.google.com/maps?q=&amp;layer=c&amp;cbll=49.2541153016,14.2148726085&amp;cbp=11,0,0,0,0</t>
  </si>
  <si>
    <t>http://maps.google.com/maps?q=&amp;layer=c&amp;cbll=49.253418786,14.2156499869&amp;cbp=11,0,0,0,0</t>
  </si>
  <si>
    <t>Bechyně</t>
  </si>
  <si>
    <t>49.2983</t>
  </si>
  <si>
    <t>14.4786</t>
  </si>
  <si>
    <t>49.2979</t>
  </si>
  <si>
    <t>14.4792</t>
  </si>
  <si>
    <t>49.2973</t>
  </si>
  <si>
    <t>14.4796</t>
  </si>
  <si>
    <t>http://maps.google.com/maps?q=&amp;layer=c&amp;cbll=49.2982974612,14.4785712595&amp;cbp=11,0,0,0,0</t>
  </si>
  <si>
    <t>http://maps.google.com/maps?q=&amp;layer=c&amp;cbll=49.2978995146,14.4791884324&amp;cbp=11,0,0,0,0</t>
  </si>
  <si>
    <t>http://maps.google.com/maps?q=&amp;layer=c&amp;cbll=49.2973205261,14.4796474026&amp;cbp=11,0,0,0,0</t>
  </si>
  <si>
    <t>Sudoměřice u Bechyně</t>
  </si>
  <si>
    <t>49.2874</t>
  </si>
  <si>
    <t>14.4821</t>
  </si>
  <si>
    <t>49.2868</t>
  </si>
  <si>
    <t>14.4824</t>
  </si>
  <si>
    <t>49.2863</t>
  </si>
  <si>
    <t>14.4819</t>
  </si>
  <si>
    <t>http://maps.google.com/maps?q=&amp;layer=c&amp;cbll=49.2873800599,14.4821431215&amp;cbp=11,0,0,0,0</t>
  </si>
  <si>
    <t>http://maps.google.com/maps?q=&amp;layer=c&amp;cbll=49.2868068866,14.4824034517&amp;cbp=11,0,0,0,0</t>
  </si>
  <si>
    <t>http://maps.google.com/maps?q=&amp;layer=c&amp;cbll=49.2862916955,14.4819366721&amp;cbp=11,0,0,0,0</t>
  </si>
  <si>
    <t>Bavorov</t>
  </si>
  <si>
    <t>49.1401</t>
  </si>
  <si>
    <t>14.1011</t>
  </si>
  <si>
    <t>49.1396</t>
  </si>
  <si>
    <t>14.1024</t>
  </si>
  <si>
    <t>49.1387</t>
  </si>
  <si>
    <t>14.1033</t>
  </si>
  <si>
    <t>http://maps.google.com/maps?q=&amp;layer=c&amp;cbll=49.1400664356,14.1011142937&amp;cbp=11,0,0,0,0</t>
  </si>
  <si>
    <t>http://maps.google.com/maps?q=&amp;layer=c&amp;cbll=49.1396448955,14.1023842275&amp;cbp=11,0,0,0,0</t>
  </si>
  <si>
    <t>http://maps.google.com/maps?q=&amp;layer=c&amp;cbll=49.1386898014,14.1032532447&amp;cbp=11,0,0,0,0</t>
  </si>
  <si>
    <t>Prachatice</t>
  </si>
  <si>
    <t>49.0259</t>
  </si>
  <si>
    <t>14.0038</t>
  </si>
  <si>
    <t>49.0251</t>
  </si>
  <si>
    <t>14.0049</t>
  </si>
  <si>
    <t>49.0246</t>
  </si>
  <si>
    <t>14.0064</t>
  </si>
  <si>
    <t>http://maps.google.com/maps?q=&amp;layer=c&amp;cbll=49.0259382639,14.0038409553&amp;cbp=11,0,0,0,0</t>
  </si>
  <si>
    <t>http://maps.google.com/maps?q=&amp;layer=c&amp;cbll=49.0250550449,14.0049157791&amp;cbp=11,0,0,0,0</t>
  </si>
  <si>
    <t>http://maps.google.com/maps?q=&amp;layer=c&amp;cbll=49.0246380482,14.0064370882&amp;cbp=11,0,0,0,0</t>
  </si>
  <si>
    <t>Hrdějovice</t>
  </si>
  <si>
    <t>49.0323</t>
  </si>
  <si>
    <t>14.4669</t>
  </si>
  <si>
    <t>49.0313</t>
  </si>
  <si>
    <t>14.4676</t>
  </si>
  <si>
    <t>49.0303</t>
  </si>
  <si>
    <t>14.4684</t>
  </si>
  <si>
    <t>http://maps.google.com/maps?q=&amp;layer=c&amp;cbll=49.0323450245,14.4668852807&amp;cbp=11,0,0,0,0</t>
  </si>
  <si>
    <t>http://maps.google.com/maps?q=&amp;layer=c&amp;cbll=49.0312794349,14.4676041868&amp;cbp=11,0,0,0,0</t>
  </si>
  <si>
    <t>http://maps.google.com/maps?q=&amp;layer=c&amp;cbll=49.0302701436,14.4684051353&amp;cbp=11,0,0,0,0</t>
  </si>
  <si>
    <t>Humpolec</t>
  </si>
  <si>
    <t>49.5438</t>
  </si>
  <si>
    <t>15.3553</t>
  </si>
  <si>
    <t>49.544</t>
  </si>
  <si>
    <t>15.3558</t>
  </si>
  <si>
    <t>49.5442</t>
  </si>
  <si>
    <t>15.3564</t>
  </si>
  <si>
    <t>http://maps.google.com/maps?q=&amp;layer=c&amp;cbll=49.5438257263,15.355269199&amp;cbp=11,0,0,0,0</t>
  </si>
  <si>
    <t>http://maps.google.com/maps?q=&amp;layer=c&amp;cbll=49.5440052075,15.3558120208&amp;cbp=11,0,0,0,0</t>
  </si>
  <si>
    <t>http://maps.google.com/maps?q=&amp;layer=c&amp;cbll=49.5441798655,15.3563564922&amp;cbp=11,0,0,0,0</t>
  </si>
  <si>
    <t>Kostelec</t>
  </si>
  <si>
    <t>49.3666</t>
  </si>
  <si>
    <t>15.4965</t>
  </si>
  <si>
    <t>49.3664</t>
  </si>
  <si>
    <t>15.4951</t>
  </si>
  <si>
    <t>49.3662</t>
  </si>
  <si>
    <t>15.4938</t>
  </si>
  <si>
    <t>http://maps.google.com/maps?q=&amp;layer=c&amp;cbll=49.366646813,15.4965124811&amp;cbp=11,0,0,0,0</t>
  </si>
  <si>
    <t>http://maps.google.com/maps?q=&amp;layer=c&amp;cbll=49.3663908428,15.4951456205&amp;cbp=11,0,0,0,0</t>
  </si>
  <si>
    <t>http://maps.google.com/maps?q=&amp;layer=c&amp;cbll=49.3661590198,15.4938097552&amp;cbp=11,0,0,0,0</t>
  </si>
  <si>
    <t>Větrný Jeníkov</t>
  </si>
  <si>
    <t>49.4544</t>
  </si>
  <si>
    <t>15.5069</t>
  </si>
  <si>
    <t>49.4537</t>
  </si>
  <si>
    <t>15.5082</t>
  </si>
  <si>
    <t>49.4522</t>
  </si>
  <si>
    <t>15.5084</t>
  </si>
  <si>
    <t>http://maps.google.com/maps?q=&amp;layer=c&amp;cbll=49.4544456356,15.5068713092&amp;cbp=11,0,0,0,0</t>
  </si>
  <si>
    <t>http://maps.google.com/maps?q=&amp;layer=c&amp;cbll=49.4536654675,15.5081694216&amp;cbp=11,0,0,0,0</t>
  </si>
  <si>
    <t>http://maps.google.com/maps?q=&amp;layer=c&amp;cbll=49.4522247759,15.5083968769&amp;cbp=11,0,0,0,0</t>
  </si>
  <si>
    <t>Jihlava</t>
  </si>
  <si>
    <t>49.4287</t>
  </si>
  <si>
    <t>15.5774</t>
  </si>
  <si>
    <t>49.4282</t>
  </si>
  <si>
    <t>15.5788</t>
  </si>
  <si>
    <t>49.4278</t>
  </si>
  <si>
    <t>15.5801</t>
  </si>
  <si>
    <t>http://maps.google.com/maps?q=&amp;layer=c&amp;cbll=49.4286591685,15.5774434704&amp;cbp=11,0,0,0,0</t>
  </si>
  <si>
    <t>http://maps.google.com/maps?q=&amp;layer=c&amp;cbll=49.4282018135,15.5787589706&amp;cbp=11,0,0,0,0</t>
  </si>
  <si>
    <t>http://maps.google.com/maps?q=&amp;layer=c&amp;cbll=49.4277538381,15.5800774696&amp;cbp=11,0,0,0,0</t>
  </si>
  <si>
    <t>49.3603</t>
  </si>
  <si>
    <t>15.5435</t>
  </si>
  <si>
    <t>49.3613</t>
  </si>
  <si>
    <t>15.543</t>
  </si>
  <si>
    <t>49.3624</t>
  </si>
  <si>
    <t>15.5433</t>
  </si>
  <si>
    <t>http://maps.google.com/maps?q=&amp;layer=c&amp;cbll=49.3602650307,15.5435291493&amp;cbp=11,0,0,0,0</t>
  </si>
  <si>
    <t>http://maps.google.com/maps?q=&amp;layer=c&amp;cbll=49.3613211758,15.5430090891&amp;cbp=11,0,0,0,0</t>
  </si>
  <si>
    <t>http://maps.google.com/maps?q=&amp;layer=c&amp;cbll=49.3624145189,15.5433365362&amp;cbp=11,0,0,0,0</t>
  </si>
  <si>
    <t>Puklice</t>
  </si>
  <si>
    <t>49.3539</t>
  </si>
  <si>
    <t>49.353</t>
  </si>
  <si>
    <t>15.6213</t>
  </si>
  <si>
    <t>49.3522</t>
  </si>
  <si>
    <t>15.6217</t>
  </si>
  <si>
    <t>http://maps.google.com/maps?q=&amp;layer=c&amp;cbll=49.3538937933,15.6209156106&amp;cbp=11,0,0,0,0</t>
  </si>
  <si>
    <t>http://maps.google.com/maps?q=&amp;layer=c&amp;cbll=49.3530405593,15.6212674367&amp;cbp=11,0,0,0,0</t>
  </si>
  <si>
    <t>http://maps.google.com/maps?q=&amp;layer=c&amp;cbll=49.352247928,15.6217396526&amp;cbp=11,0,0,0,0</t>
  </si>
  <si>
    <t>Kozlov</t>
  </si>
  <si>
    <t>49.3943</t>
  </si>
  <si>
    <t>15.7085</t>
  </si>
  <si>
    <t>49.3936</t>
  </si>
  <si>
    <t>15.7093</t>
  </si>
  <si>
    <t>49.3931</t>
  </si>
  <si>
    <t>15.7103</t>
  </si>
  <si>
    <t>http://maps.google.com/maps?q=&amp;layer=c&amp;cbll=49.3943162112,15.7084571862&amp;cbp=11,0,0,0,0</t>
  </si>
  <si>
    <t>http://maps.google.com/maps?q=&amp;layer=c&amp;cbll=49.3936439799,15.7093243064&amp;cbp=11,0,0,0,0</t>
  </si>
  <si>
    <t>http://maps.google.com/maps?q=&amp;layer=c&amp;cbll=49.3930942587,15.710272311&amp;cbp=11,0,0,0,0</t>
  </si>
  <si>
    <t>Kamenice</t>
  </si>
  <si>
    <t>49.4005</t>
  </si>
  <si>
    <t>15.8038</t>
  </si>
  <si>
    <t>49.401</t>
  </si>
  <si>
    <t>15.8053</t>
  </si>
  <si>
    <t>49.4014</t>
  </si>
  <si>
    <t>15.8069</t>
  </si>
  <si>
    <t>http://maps.google.com/maps?q=&amp;layer=c&amp;cbll=49.4004901273,15.803765708&amp;cbp=11,0,0,0,0</t>
  </si>
  <si>
    <t>http://maps.google.com/maps?q=&amp;layer=c&amp;cbll=49.4009539726,15.805312333&amp;cbp=11,0,0,0,0</t>
  </si>
  <si>
    <t>http://maps.google.com/maps?q=&amp;layer=c&amp;cbll=49.4013932651,15.8068656901&amp;cbp=11,0,0,0,0</t>
  </si>
  <si>
    <t>Veselí nad Lužnicí</t>
  </si>
  <si>
    <t>49.1873</t>
  </si>
  <si>
    <t>14.7081</t>
  </si>
  <si>
    <t>49.1871</t>
  </si>
  <si>
    <t>14.7067</t>
  </si>
  <si>
    <t>49.187</t>
  </si>
  <si>
    <t>14.7054</t>
  </si>
  <si>
    <t>http://maps.google.com/maps?q=&amp;layer=c&amp;cbll=49.1872815815,14.7080510161&amp;cbp=11,0,0,0,0</t>
  </si>
  <si>
    <t>http://maps.google.com/maps?q=&amp;layer=c&amp;cbll=49.1871373404,14.7067277928&amp;cbp=11,0,0,0,0</t>
  </si>
  <si>
    <t>http://maps.google.com/maps?q=&amp;layer=c&amp;cbll=49.1869890573,14.7054049037&amp;cbp=11,0,0,0,0</t>
  </si>
  <si>
    <t>Počátky</t>
  </si>
  <si>
    <t>49.2574</t>
  </si>
  <si>
    <t>15.2104</t>
  </si>
  <si>
    <t>49.2576</t>
  </si>
  <si>
    <t>15.2122</t>
  </si>
  <si>
    <t>49.2577</t>
  </si>
  <si>
    <t>15.2141</t>
  </si>
  <si>
    <t>http://maps.google.com/maps?q=&amp;layer=c&amp;cbll=49.2574085883,15.2104008948&amp;cbp=11,0,0,0,0</t>
  </si>
  <si>
    <t>http://maps.google.com/maps?q=&amp;layer=c&amp;cbll=49.2575652346,15.2122418318&amp;cbp=11,0,0,0,0</t>
  </si>
  <si>
    <t>http://maps.google.com/maps?q=&amp;layer=c&amp;cbll=49.2577211608,15.21408283&amp;cbp=11,0,0,0,0</t>
  </si>
  <si>
    <t>Člunek</t>
  </si>
  <si>
    <t>49.1136</t>
  </si>
  <si>
    <t>15.158</t>
  </si>
  <si>
    <t>49.1142</t>
  </si>
  <si>
    <t>15.1592</t>
  </si>
  <si>
    <t>49.1144</t>
  </si>
  <si>
    <t>15.1604</t>
  </si>
  <si>
    <t>http://maps.google.com/maps?q=&amp;layer=c&amp;cbll=49.1135953884,15.1580422474&amp;cbp=11,0,0,0,0</t>
  </si>
  <si>
    <t>http://maps.google.com/maps?q=&amp;layer=c&amp;cbll=49.1141599872,15.1591831788&amp;cbp=11,0,0,0,0</t>
  </si>
  <si>
    <t>http://maps.google.com/maps?q=&amp;layer=c&amp;cbll=49.1143656398,15.1604194884&amp;cbp=11,0,0,0,0</t>
  </si>
  <si>
    <t>15.4872</t>
  </si>
  <si>
    <t>49.3516</t>
  </si>
  <si>
    <t>15.4869</t>
  </si>
  <si>
    <t>49.3513</t>
  </si>
  <si>
    <t>15.4863</t>
  </si>
  <si>
    <t>http://maps.google.com/maps?q=&amp;layer=c&amp;cbll=49.352199763,15.4872354407&amp;cbp=11,0,0,0,0</t>
  </si>
  <si>
    <t>http://maps.google.com/maps?q=&amp;layer=c&amp;cbll=49.3516034875,15.4869009084&amp;cbp=11,0,0,0,0</t>
  </si>
  <si>
    <t>http://maps.google.com/maps?q=&amp;layer=c&amp;cbll=49.3512602303,15.4863050375&amp;cbp=11,0,0,0,0</t>
  </si>
  <si>
    <t>Trnava</t>
  </si>
  <si>
    <t>49.2713</t>
  </si>
  <si>
    <t>15.9417</t>
  </si>
  <si>
    <t>49.272</t>
  </si>
  <si>
    <t>15.9424</t>
  </si>
  <si>
    <t>49.2728</t>
  </si>
  <si>
    <t>15.9432</t>
  </si>
  <si>
    <t>http://maps.google.com/maps?q=&amp;layer=c&amp;cbll=49.2712530281,15.9417060072&amp;cbp=11,0,0,0,0</t>
  </si>
  <si>
    <t>http://maps.google.com/maps?q=&amp;layer=c&amp;cbll=49.2720481924,15.9424052168&amp;cbp=11,0,0,0,0</t>
  </si>
  <si>
    <t>http://maps.google.com/maps?q=&amp;layer=c&amp;cbll=49.2727509053,15.9431992021&amp;cbp=11,0,0,0,0</t>
  </si>
  <si>
    <t>Třebíč</t>
  </si>
  <si>
    <t>49.2129</t>
  </si>
  <si>
    <t>15.8834</t>
  </si>
  <si>
    <t>49.212</t>
  </si>
  <si>
    <t>15.8828</t>
  </si>
  <si>
    <t>49.2109</t>
  </si>
  <si>
    <t>15.8836</t>
  </si>
  <si>
    <t>http://maps.google.com/maps?q=&amp;layer=c&amp;cbll=49.212899376,15.8833917247&amp;cbp=11,0,0,0,0</t>
  </si>
  <si>
    <t>http://maps.google.com/maps?q=&amp;layer=c&amp;cbll=49.2120420696,15.8827965664&amp;cbp=11,0,0,0,0</t>
  </si>
  <si>
    <t>http://maps.google.com/maps?q=&amp;layer=c&amp;cbll=49.2108629821,15.8835771872&amp;cbp=11,0,0,0,0</t>
  </si>
  <si>
    <t>Moravské Budějovice</t>
  </si>
  <si>
    <t>49.0577</t>
  </si>
  <si>
    <t>15.8283</t>
  </si>
  <si>
    <t>49.0581</t>
  </si>
  <si>
    <t>15.8295</t>
  </si>
  <si>
    <t>49.0585</t>
  </si>
  <si>
    <t>15.8307</t>
  </si>
  <si>
    <t>http://maps.google.com/maps?q=&amp;layer=c&amp;cbll=49.0576844187,15.8282605646&amp;cbp=11,0,0,0,0</t>
  </si>
  <si>
    <t>http://maps.google.com/maps?q=&amp;layer=c&amp;cbll=49.0581054941,15.8294692149&amp;cbp=11,0,0,0,0</t>
  </si>
  <si>
    <t>http://maps.google.com/maps?q=&amp;layer=c&amp;cbll=49.0585089622,15.8306875276&amp;cbp=11,0,0,0,0</t>
  </si>
  <si>
    <t>Lukov</t>
  </si>
  <si>
    <t>49.068</t>
  </si>
  <si>
    <t>15.8416</t>
  </si>
  <si>
    <t>49.0688</t>
  </si>
  <si>
    <t>15.8424</t>
  </si>
  <si>
    <t>49.0693</t>
  </si>
  <si>
    <t>15.8435</t>
  </si>
  <si>
    <t>http://maps.google.com/maps?q=&amp;layer=c&amp;cbll=49.0679971464,15.8415831014&amp;cbp=11,0,0,0,0</t>
  </si>
  <si>
    <t>http://maps.google.com/maps?q=&amp;layer=c&amp;cbll=49.0687992028,15.8424430148&amp;cbp=11,0,0,0,0</t>
  </si>
  <si>
    <t>http://maps.google.com/maps?q=&amp;layer=c&amp;cbll=49.0692988973,15.8435247884&amp;cbp=11,0,0,0,0</t>
  </si>
  <si>
    <t>Nové Město na Moravě</t>
  </si>
  <si>
    <t>49.5455</t>
  </si>
  <si>
    <t>16.112</t>
  </si>
  <si>
    <t>49.5448</t>
  </si>
  <si>
    <t>16.1132</t>
  </si>
  <si>
    <t>16.1144</t>
  </si>
  <si>
    <t>http://maps.google.com/maps?q=&amp;layer=c&amp;cbll=49.545535869,16.1119830379&amp;cbp=11,0,0,0,0</t>
  </si>
  <si>
    <t>http://maps.google.com/maps?q=&amp;layer=c&amp;cbll=49.5447754797,16.1131738941&amp;cbp=11,0,0,0,0</t>
  </si>
  <si>
    <t>http://maps.google.com/maps?q=&amp;layer=c&amp;cbll=49.5440130077,16.114362917&amp;cbp=11,0,0,0,0</t>
  </si>
  <si>
    <t>Křídla</t>
  </si>
  <si>
    <t>49.5233</t>
  </si>
  <si>
    <t>16.1371</t>
  </si>
  <si>
    <t>16.1385</t>
  </si>
  <si>
    <t>49.5229</t>
  </si>
  <si>
    <t>16.1398</t>
  </si>
  <si>
    <t>http://maps.google.com/maps?q=&amp;layer=c&amp;cbll=49.5232998514,16.1371216228&amp;cbp=11,0,0,0,0</t>
  </si>
  <si>
    <t>http://maps.google.com/maps?q=&amp;layer=c&amp;cbll=49.5232513822,16.1384718761&amp;cbp=11,0,0,0,0</t>
  </si>
  <si>
    <t>http://maps.google.com/maps?q=&amp;layer=c&amp;cbll=49.5229388127,16.1397764032&amp;cbp=11,0,0,0,0</t>
  </si>
  <si>
    <t>Sejřek</t>
  </si>
  <si>
    <t>49.4332</t>
  </si>
  <si>
    <t>16.2768</t>
  </si>
  <si>
    <t>49.433</t>
  </si>
  <si>
    <t>16.2781</t>
  </si>
  <si>
    <t>49.4336</t>
  </si>
  <si>
    <t>http://maps.google.com/maps?q=&amp;layer=c&amp;cbll=49.43321882,16.2768146335&amp;cbp=11,0,0,0,0</t>
  </si>
  <si>
    <t>http://maps.google.com/maps?q=&amp;layer=c&amp;cbll=49.4330373195,16.2781339193&amp;cbp=11,0,0,0,0</t>
  </si>
  <si>
    <t>http://maps.google.com/maps?q=&amp;layer=c&amp;cbll=49.4336026359,16.2793327793&amp;cbp=11,0,0,0,0</t>
  </si>
  <si>
    <t>Skalice nad Svitavou</t>
  </si>
  <si>
    <t>Jihomoravský kraj</t>
  </si>
  <si>
    <t>49.4941</t>
  </si>
  <si>
    <t>16.6079</t>
  </si>
  <si>
    <t>49.4938</t>
  </si>
  <si>
    <t>16.6091</t>
  </si>
  <si>
    <t>49.4933</t>
  </si>
  <si>
    <t>16.6103</t>
  </si>
  <si>
    <t>http://maps.google.com/maps?q=&amp;layer=c&amp;cbll=49.494105415,16.6079227109&amp;cbp=11,0,0,0,0</t>
  </si>
  <si>
    <t>http://maps.google.com/maps?q=&amp;layer=c&amp;cbll=49.493792723,16.609128616&amp;cbp=11,0,0,0,0</t>
  </si>
  <si>
    <t>http://maps.google.com/maps?q=&amp;layer=c&amp;cbll=49.4932704524,16.6102654007&amp;cbp=11,0,0,0,0</t>
  </si>
  <si>
    <t>Bílá Lhota</t>
  </si>
  <si>
    <t>49.7033</t>
  </si>
  <si>
    <t>16.9899</t>
  </si>
  <si>
    <t>49.7034</t>
  </si>
  <si>
    <t>16.9909</t>
  </si>
  <si>
    <t>49.7039</t>
  </si>
  <si>
    <t>16.9918</t>
  </si>
  <si>
    <t>http://maps.google.com/maps?q=&amp;layer=c&amp;cbll=49.7032520232,16.9899122565&amp;cbp=11,0,0,0,0</t>
  </si>
  <si>
    <t>http://maps.google.com/maps?q=&amp;layer=c&amp;cbll=49.7033556154,16.990937756&amp;cbp=11,0,0,0,0</t>
  </si>
  <si>
    <t>http://maps.google.com/maps?q=&amp;layer=c&amp;cbll=49.7038930929,16.9918358446&amp;cbp=11,0,0,0,0</t>
  </si>
  <si>
    <t>Litovel</t>
  </si>
  <si>
    <t>49.6834</t>
  </si>
  <si>
    <t>16.9937</t>
  </si>
  <si>
    <t>49.6838</t>
  </si>
  <si>
    <t>16.9944</t>
  </si>
  <si>
    <t>49.6841</t>
  </si>
  <si>
    <t>16.9952</t>
  </si>
  <si>
    <t>http://maps.google.com/maps?q=&amp;layer=c&amp;cbll=49.6833700195,16.9936590433&amp;cbp=11,0,0,0,0</t>
  </si>
  <si>
    <t>http://maps.google.com/maps?q=&amp;layer=c&amp;cbll=49.6837635778,16.9944312141&amp;cbp=11,0,0,0,0</t>
  </si>
  <si>
    <t>http://maps.google.com/maps?q=&amp;layer=c&amp;cbll=49.6841406392,16.9952104957&amp;cbp=11,0,0,0,0</t>
  </si>
  <si>
    <t>Městečko Trnávka</t>
  </si>
  <si>
    <t>49.7097</t>
  </si>
  <si>
    <t>16.7521</t>
  </si>
  <si>
    <t>49.7107</t>
  </si>
  <si>
    <t>16.7527</t>
  </si>
  <si>
    <t>49.7115</t>
  </si>
  <si>
    <t>16.7537</t>
  </si>
  <si>
    <t>http://maps.google.com/maps?q=&amp;layer=c&amp;cbll=49.709729822,16.7520838872&amp;cbp=11,0,0,0,0</t>
  </si>
  <si>
    <t>http://maps.google.com/maps?q=&amp;layer=c&amp;cbll=49.7107225341,16.7526815073&amp;cbp=11,0,0,0,0</t>
  </si>
  <si>
    <t>http://maps.google.com/maps?q=&amp;layer=c&amp;cbll=49.7114577186,16.7537108504&amp;cbp=11,0,0,0,0</t>
  </si>
  <si>
    <t>Olomouc</t>
  </si>
  <si>
    <t>49.5965</t>
  </si>
  <si>
    <t>17.2325</t>
  </si>
  <si>
    <t>49.5966</t>
  </si>
  <si>
    <t>17.2341</t>
  </si>
  <si>
    <t>49.5967</t>
  </si>
  <si>
    <t>17.2357</t>
  </si>
  <si>
    <t>http://maps.google.com/maps?q=&amp;layer=c&amp;cbll=49.5965398039,17.2324522289&amp;cbp=11,0,0,0,0</t>
  </si>
  <si>
    <t>http://maps.google.com/maps?q=&amp;layer=c&amp;cbll=49.5965906205,17.2340625239&amp;cbp=11,0,0,0,0</t>
  </si>
  <si>
    <t>http://maps.google.com/maps?q=&amp;layer=c&amp;cbll=49.5966904312,17.2356705176&amp;cbp=11,0,0,0,0</t>
  </si>
  <si>
    <t>49.5653</t>
  </si>
  <si>
    <t>17.2788</t>
  </si>
  <si>
    <t>49.5656</t>
  </si>
  <si>
    <t>17.281</t>
  </si>
  <si>
    <t>49.566</t>
  </si>
  <si>
    <t>17.2832</t>
  </si>
  <si>
    <t>http://maps.google.com/maps?q=&amp;layer=c&amp;cbll=49.565300858,17.278818387&amp;cbp=11,0,0,0,0</t>
  </si>
  <si>
    <t>http://maps.google.com/maps?q=&amp;layer=c&amp;cbll=49.5656339874,17.2810237621&amp;cbp=11,0,0,0,0</t>
  </si>
  <si>
    <t>http://maps.google.com/maps?q=&amp;layer=c&amp;cbll=49.5659805206,17.2832271333&amp;cbp=11,0,0,0,0</t>
  </si>
  <si>
    <t>49.5977</t>
  </si>
  <si>
    <t>17.2646</t>
  </si>
  <si>
    <t>49.5973</t>
  </si>
  <si>
    <t>17.2653</t>
  </si>
  <si>
    <t>49.5974</t>
  </si>
  <si>
    <t>17.2664</t>
  </si>
  <si>
    <t>http://maps.google.com/maps?q=&amp;layer=c&amp;cbll=49.5977435794,17.2646085156&amp;cbp=11,0,0,0,0</t>
  </si>
  <si>
    <t>http://maps.google.com/maps?q=&amp;layer=c&amp;cbll=49.5973287118,17.2653376842&amp;cbp=11,0,0,0,0</t>
  </si>
  <si>
    <t>http://maps.google.com/maps?q=&amp;layer=c&amp;cbll=49.5974322142,17.2664277697&amp;cbp=11,0,0,0,0</t>
  </si>
  <si>
    <t>49.6015</t>
  </si>
  <si>
    <t>17.1818</t>
  </si>
  <si>
    <t>49.6006</t>
  </si>
  <si>
    <t>17.1812</t>
  </si>
  <si>
    <t>49.5996</t>
  </si>
  <si>
    <t>17.1817</t>
  </si>
  <si>
    <t>http://maps.google.com/maps?q=&amp;layer=c&amp;cbll=49.6015353632,17.1817507546&amp;cbp=11,0,0,0,0</t>
  </si>
  <si>
    <t>http://maps.google.com/maps?q=&amp;layer=c&amp;cbll=49.6005896604,17.1812281971&amp;cbp=11,0,0,0,0</t>
  </si>
  <si>
    <t>http://maps.google.com/maps?q=&amp;layer=c&amp;cbll=49.5996458994,17.1817078783&amp;cbp=11,0,0,0,0</t>
  </si>
  <si>
    <t>49.5959</t>
  </si>
  <si>
    <t>17.2229</t>
  </si>
  <si>
    <t>49.596</t>
  </si>
  <si>
    <t>17.2241</t>
  </si>
  <si>
    <t>49.5962</t>
  </si>
  <si>
    <t>17.2253</t>
  </si>
  <si>
    <t>http://maps.google.com/maps?q=&amp;layer=c&amp;cbll=49.5958829107,17.2228983362&amp;cbp=11,0,0,0,0</t>
  </si>
  <si>
    <t>http://maps.google.com/maps?q=&amp;layer=c&amp;cbll=49.5960383167,17.2241182106&amp;cbp=11,0,0,0,0</t>
  </si>
  <si>
    <t>http://maps.google.com/maps?q=&amp;layer=c&amp;cbll=49.5961997576,17.2253372908&amp;cbp=11,0,0,0,0</t>
  </si>
  <si>
    <t>17.2298</t>
  </si>
  <si>
    <t>17.2308</t>
  </si>
  <si>
    <t>17.2319</t>
  </si>
  <si>
    <t>http://maps.google.com/maps?q=&amp;layer=c&amp;cbll=49.596473969,17.2297968043&amp;cbp=11,0,0,0,0</t>
  </si>
  <si>
    <t>http://maps.google.com/maps?q=&amp;layer=c&amp;cbll=49.5965022548,17.2308259485&amp;cbp=11,0,0,0,0</t>
  </si>
  <si>
    <t>http://maps.google.com/maps?q=&amp;layer=c&amp;cbll=49.5965087769,17.2318553305&amp;cbp=11,0,0,0,0</t>
  </si>
  <si>
    <t>49.5978</t>
  </si>
  <si>
    <t>17.2685</t>
  </si>
  <si>
    <t>49.598</t>
  </si>
  <si>
    <t>17.2692</t>
  </si>
  <si>
    <t>49.5982</t>
  </si>
  <si>
    <t>17.2699</t>
  </si>
  <si>
    <t>http://maps.google.com/maps?q=&amp;layer=c&amp;cbll=49.5978443855,17.2685229013&amp;cbp=11,0,0,0,0</t>
  </si>
  <si>
    <t>http://maps.google.com/maps?q=&amp;layer=c&amp;cbll=49.5980282443,17.2692385684&amp;cbp=11,0,0,0,0</t>
  </si>
  <si>
    <t>http://maps.google.com/maps?q=&amp;layer=c&amp;cbll=49.5982288335,17.2699496808&amp;cbp=11,0,0,0,0</t>
  </si>
  <si>
    <t>Březské</t>
  </si>
  <si>
    <t>49.3209</t>
  </si>
  <si>
    <t>16.2298</t>
  </si>
  <si>
    <t>49.3208</t>
  </si>
  <si>
    <t>16.2311</t>
  </si>
  <si>
    <t>49.3205</t>
  </si>
  <si>
    <t>16.2324</t>
  </si>
  <si>
    <t>http://maps.google.com/maps?q=&amp;layer=c&amp;cbll=49.3208742042,16.2298477122&amp;cbp=11,0,0,0,0</t>
  </si>
  <si>
    <t>http://maps.google.com/maps?q=&amp;layer=c&amp;cbll=49.3208357347,16.2311102203&amp;cbp=11,0,0,0,0</t>
  </si>
  <si>
    <t>http://maps.google.com/maps?q=&amp;layer=c&amp;cbll=49.3204781758,16.2323630834&amp;cbp=11,0,0,0,0</t>
  </si>
  <si>
    <t>Jinošov</t>
  </si>
  <si>
    <t>49.2389</t>
  </si>
  <si>
    <t>16.2035</t>
  </si>
  <si>
    <t>49.2381</t>
  </si>
  <si>
    <t>16.2029</t>
  </si>
  <si>
    <t>49.2372</t>
  </si>
  <si>
    <t>16.2023</t>
  </si>
  <si>
    <t>http://maps.google.com/maps?q=&amp;layer=c&amp;cbll=49.2389168076,16.2035372841&amp;cbp=11,0,0,0,0</t>
  </si>
  <si>
    <t>http://maps.google.com/maps?q=&amp;layer=c&amp;cbll=49.2380804422,16.2029021847&amp;cbp=11,0,0,0,0</t>
  </si>
  <si>
    <t>http://maps.google.com/maps?q=&amp;layer=c&amp;cbll=49.2372417385,16.2022702507&amp;cbp=11,0,0,0,0</t>
  </si>
  <si>
    <t>Předklášteří</t>
  </si>
  <si>
    <t>16.3988</t>
  </si>
  <si>
    <t>49.3597</t>
  </si>
  <si>
    <t>16.3994</t>
  </si>
  <si>
    <t>49.3589</t>
  </si>
  <si>
    <t>16.3998</t>
  </si>
  <si>
    <t>http://maps.google.com/maps?q=&amp;layer=c&amp;cbll=49.3602785231,16.3988129916&amp;cbp=11,0,0,0,0</t>
  </si>
  <si>
    <t>http://maps.google.com/maps?q=&amp;layer=c&amp;cbll=49.3596744666,16.3993847438&amp;cbp=11,0,0,0,0</t>
  </si>
  <si>
    <t>http://maps.google.com/maps?q=&amp;layer=c&amp;cbll=49.3589416558,16.3998191181&amp;cbp=11,0,0,0,0</t>
  </si>
  <si>
    <t>Brno</t>
  </si>
  <si>
    <t>49.2479</t>
  </si>
  <si>
    <t>16.4924</t>
  </si>
  <si>
    <t>49.2476</t>
  </si>
  <si>
    <t>16.4936</t>
  </si>
  <si>
    <t>49.2472</t>
  </si>
  <si>
    <t>16.4948</t>
  </si>
  <si>
    <t>http://maps.google.com/maps?q=&amp;layer=c&amp;cbll=49.2478971983,16.4924117464&amp;cbp=11,0,0,0,0</t>
  </si>
  <si>
    <t>http://maps.google.com/maps?q=&amp;layer=c&amp;cbll=49.247590278,16.4936266626&amp;cbp=11,0,0,0,0</t>
  </si>
  <si>
    <t>http://maps.google.com/maps?q=&amp;layer=c&amp;cbll=49.2471518147,16.4948002545&amp;cbp=11,0,0,0,0</t>
  </si>
  <si>
    <t>Svinošice</t>
  </si>
  <si>
    <t>49.3317</t>
  </si>
  <si>
    <t>16.5839</t>
  </si>
  <si>
    <t>49.3316</t>
  </si>
  <si>
    <t>16.5858</t>
  </si>
  <si>
    <t>16.5878</t>
  </si>
  <si>
    <t>http://maps.google.com/maps?q=&amp;layer=c&amp;cbll=49.3316549527,16.5838801512&amp;cbp=11,0,0,0,0</t>
  </si>
  <si>
    <t>http://maps.google.com/maps?q=&amp;layer=c&amp;cbll=49.3315843641,16.5858483086&amp;cbp=11,0,0,0,0</t>
  </si>
  <si>
    <t>http://maps.google.com/maps?q=&amp;layer=c&amp;cbll=49.3316116941,16.5878179692&amp;cbp=11,0,0,0,0</t>
  </si>
  <si>
    <t>Blansko</t>
  </si>
  <si>
    <t>49.3511</t>
  </si>
  <si>
    <t>16.6605</t>
  </si>
  <si>
    <t>49.3517</t>
  </si>
  <si>
    <t>16.6612</t>
  </si>
  <si>
    <t>49.3525</t>
  </si>
  <si>
    <t>16.6617</t>
  </si>
  <si>
    <t>http://maps.google.com/maps?q=&amp;layer=c&amp;cbll=49.3511448858,16.6604580237&amp;cbp=11,0,0,0,0</t>
  </si>
  <si>
    <t>http://maps.google.com/maps?q=&amp;layer=c&amp;cbll=49.3516937694,16.6611786784&amp;cbp=11,0,0,0,0</t>
  </si>
  <si>
    <t>http://maps.google.com/maps?q=&amp;layer=c&amp;cbll=49.3525316407,16.6616654321&amp;cbp=11,0,0,0,0</t>
  </si>
  <si>
    <t>49.3248</t>
  </si>
  <si>
    <t>16.6248</t>
  </si>
  <si>
    <t>49.324</t>
  </si>
  <si>
    <t>16.6263</t>
  </si>
  <si>
    <t>49.3251</t>
  </si>
  <si>
    <t>16.6278</t>
  </si>
  <si>
    <t>http://maps.google.com/maps?q=&amp;layer=c&amp;cbll=49.3247649128,16.6247588259&amp;cbp=11,0,0,0,0</t>
  </si>
  <si>
    <t>http://maps.google.com/maps?q=&amp;layer=c&amp;cbll=49.3239985654,16.6262879907&amp;cbp=11,0,0,0,0</t>
  </si>
  <si>
    <t>http://maps.google.com/maps?q=&amp;layer=c&amp;cbll=49.3250726864,16.6278230997&amp;cbp=11,0,0,0,0</t>
  </si>
  <si>
    <t>Tišnov</t>
  </si>
  <si>
    <t>49.3327</t>
  </si>
  <si>
    <t>16.4385</t>
  </si>
  <si>
    <t>49.3322</t>
  </si>
  <si>
    <t>16.4388</t>
  </si>
  <si>
    <t>16.4391</t>
  </si>
  <si>
    <t>http://maps.google.com/maps?q=&amp;layer=c&amp;cbll=49.3326920792,16.4384694213&amp;cbp=11,0,0,0,0</t>
  </si>
  <si>
    <t>http://maps.google.com/maps?q=&amp;layer=c&amp;cbll=49.3322227668,16.4387788391&amp;cbp=11,0,0,0,0</t>
  </si>
  <si>
    <t>http://maps.google.com/maps?q=&amp;layer=c&amp;cbll=49.3317404442,16.4390672945&amp;cbp=11,0,0,0,0</t>
  </si>
  <si>
    <t>Sentice</t>
  </si>
  <si>
    <t>49.3217</t>
  </si>
  <si>
    <t>16.4559</t>
  </si>
  <si>
    <t>49.3204</t>
  </si>
  <si>
    <t>16.4554</t>
  </si>
  <si>
    <t>49.3196</t>
  </si>
  <si>
    <t>16.4567</t>
  </si>
  <si>
    <t>http://maps.google.com/maps?q=&amp;layer=c&amp;cbll=49.3216671063,16.4558649522&amp;cbp=11,0,0,0,0</t>
  </si>
  <si>
    <t>http://maps.google.com/maps?q=&amp;layer=c&amp;cbll=49.3204077267,16.4554018854&amp;cbp=11,0,0,0,0</t>
  </si>
  <si>
    <t>http://maps.google.com/maps?q=&amp;layer=c&amp;cbll=49.3196251793,16.4566983576&amp;cbp=11,0,0,0,0</t>
  </si>
  <si>
    <t>Jinačovice</t>
  </si>
  <si>
    <t>49.2552</t>
  </si>
  <si>
    <t>16.525</t>
  </si>
  <si>
    <t>49.2548</t>
  </si>
  <si>
    <t>16.5248</t>
  </si>
  <si>
    <t>49.2543</t>
  </si>
  <si>
    <t>16.5245</t>
  </si>
  <si>
    <t>http://maps.google.com/maps?q=&amp;layer=c&amp;cbll=49.2552210601,16.5250396548&amp;cbp=11,0,0,0,0</t>
  </si>
  <si>
    <t>http://maps.google.com/maps?q=&amp;layer=c&amp;cbll=49.2547696225,16.5247525839&amp;cbp=11,0,0,0,0</t>
  </si>
  <si>
    <t>http://maps.google.com/maps?q=&amp;layer=c&amp;cbll=49.2543031126,16.5244960297&amp;cbp=11,0,0,0,0</t>
  </si>
  <si>
    <t>49.1955</t>
  </si>
  <si>
    <t>16.5241</t>
  </si>
  <si>
    <t>49.1968</t>
  </si>
  <si>
    <t>16.5243</t>
  </si>
  <si>
    <t>49.197</t>
  </si>
  <si>
    <t>16.5255</t>
  </si>
  <si>
    <t>http://maps.google.com/maps?q=&amp;layer=c&amp;cbll=49.1955381679,16.5241276314&amp;cbp=11,0,0,0,0</t>
  </si>
  <si>
    <t>http://maps.google.com/maps?q=&amp;layer=c&amp;cbll=49.1968008273,16.5242921106&amp;cbp=11,0,0,0,0</t>
  </si>
  <si>
    <t>http://maps.google.com/maps?q=&amp;layer=c&amp;cbll=49.1970028662,16.5254874494&amp;cbp=11,0,0,0,0</t>
  </si>
  <si>
    <t>49.2227</t>
  </si>
  <si>
    <t>16.5362</t>
  </si>
  <si>
    <t>49.2215</t>
  </si>
  <si>
    <t>16.5365</t>
  </si>
  <si>
    <t>49.2205</t>
  </si>
  <si>
    <t>16.537</t>
  </si>
  <si>
    <t>http://maps.google.com/maps?q=&amp;layer=c&amp;cbll=49.2226983679,16.5362329357&amp;cbp=11,0,0,0,0</t>
  </si>
  <si>
    <t>http://maps.google.com/maps?q=&amp;layer=c&amp;cbll=49.2215104078,16.5364594313&amp;cbp=11,0,0,0,0</t>
  </si>
  <si>
    <t>http://maps.google.com/maps?q=&amp;layer=c&amp;cbll=49.2204647528,16.5370433489&amp;cbp=11,0,0,0,0</t>
  </si>
  <si>
    <t>Pravlov</t>
  </si>
  <si>
    <t>49.0507</t>
  </si>
  <si>
    <t>16.4791</t>
  </si>
  <si>
    <t>49.0501</t>
  </si>
  <si>
    <t>16.4785</t>
  </si>
  <si>
    <t>49.0497</t>
  </si>
  <si>
    <t>16.4777</t>
  </si>
  <si>
    <t>http://maps.google.com/maps?q=&amp;layer=c&amp;cbll=49.0507108265,16.4790974027&amp;cbp=11,0,0,0,0</t>
  </si>
  <si>
    <t>http://maps.google.com/maps?q=&amp;layer=c&amp;cbll=49.0501017749,16.4784910592&amp;cbp=11,0,0,0,0</t>
  </si>
  <si>
    <t>http://maps.google.com/maps?q=&amp;layer=c&amp;cbll=49.0496530425,16.4776595052&amp;cbp=11,0,0,0,0</t>
  </si>
  <si>
    <t>49.1737</t>
  </si>
  <si>
    <t>16.5757</t>
  </si>
  <si>
    <t>49.1736</t>
  </si>
  <si>
    <t>16.5772</t>
  </si>
  <si>
    <t>49.1735</t>
  </si>
  <si>
    <t>16.5787</t>
  </si>
  <si>
    <t>http://maps.google.com/maps?q=&amp;layer=c&amp;cbll=49.173693005,16.5756598682&amp;cbp=11,0,0,0,0</t>
  </si>
  <si>
    <t>http://maps.google.com/maps?q=&amp;layer=c&amp;cbll=49.173610821,16.5771996379&amp;cbp=11,0,0,0,0</t>
  </si>
  <si>
    <t>http://maps.google.com/maps?q=&amp;layer=c&amp;cbll=49.1735320174,16.5787395877&amp;cbp=11,0,0,0,0</t>
  </si>
  <si>
    <t>Březina</t>
  </si>
  <si>
    <t>49.2892</t>
  </si>
  <si>
    <t>16.7473</t>
  </si>
  <si>
    <t>49.2885</t>
  </si>
  <si>
    <t>16.7471</t>
  </si>
  <si>
    <t>49.2879</t>
  </si>
  <si>
    <t>16.7475</t>
  </si>
  <si>
    <t>http://maps.google.com/maps?q=&amp;layer=c&amp;cbll=49.2891934917,16.7473222229&amp;cbp=11,0,0,0,0</t>
  </si>
  <si>
    <t>http://maps.google.com/maps?q=&amp;layer=c&amp;cbll=49.288546423,16.7470677167&amp;cbp=11,0,0,0,0</t>
  </si>
  <si>
    <t>http://maps.google.com/maps?q=&amp;layer=c&amp;cbll=49.2878515539,16.7475366752&amp;cbp=11,0,0,0,0</t>
  </si>
  <si>
    <t>Sokolnice</t>
  </si>
  <si>
    <t>49.1087</t>
  </si>
  <si>
    <t>16.7106</t>
  </si>
  <si>
    <t>49.1081</t>
  </si>
  <si>
    <t>16.7113</t>
  </si>
  <si>
    <t>49.1074</t>
  </si>
  <si>
    <t>16.712</t>
  </si>
  <si>
    <t>http://maps.google.com/maps?q=&amp;layer=c&amp;cbll=49.1087046981,16.7105952295&amp;cbp=11,0,0,0,0</t>
  </si>
  <si>
    <t>http://maps.google.com/maps?q=&amp;layer=c&amp;cbll=49.1080645365,16.711303855&amp;cbp=11,0,0,0,0</t>
  </si>
  <si>
    <t>http://maps.google.com/maps?q=&amp;layer=c&amp;cbll=49.107424375,16.7120124806&amp;cbp=11,0,0,0,0</t>
  </si>
  <si>
    <t>Telnice</t>
  </si>
  <si>
    <t>49.1015</t>
  </si>
  <si>
    <t>16.718</t>
  </si>
  <si>
    <t>49.1009</t>
  </si>
  <si>
    <t>49.1003</t>
  </si>
  <si>
    <t>16.7179</t>
  </si>
  <si>
    <t>http://maps.google.com/maps?q=&amp;layer=c&amp;cbll=49.1014590577,16.718012882&amp;cbp=11,0,0,0,0</t>
  </si>
  <si>
    <t>http://maps.google.com/maps?q=&amp;layer=c&amp;cbll=49.1008712872,16.7180136196&amp;cbp=11,0,0,0,0</t>
  </si>
  <si>
    <t>http://maps.google.com/maps?q=&amp;layer=c&amp;cbll=49.1002770437,16.7178967403&amp;cbp=11,0,0,0,0</t>
  </si>
  <si>
    <t>49.1153</t>
  </si>
  <si>
    <t>16.7045</t>
  </si>
  <si>
    <t>49.1146</t>
  </si>
  <si>
    <t>16.7051</t>
  </si>
  <si>
    <t>49.1138</t>
  </si>
  <si>
    <t>16.7057</t>
  </si>
  <si>
    <t>http://maps.google.com/maps?q=&amp;layer=c&amp;cbll=49.1152961568,16.7045111344&amp;cbp=11,0,0,0,0</t>
  </si>
  <si>
    <t>http://maps.google.com/maps?q=&amp;layer=c&amp;cbll=49.1145728699,16.705127933&amp;cbp=11,0,0,0,0</t>
  </si>
  <si>
    <t>http://maps.google.com/maps?q=&amp;layer=c&amp;cbll=49.1138468786,16.7057405463&amp;cbp=11,0,0,0,0</t>
  </si>
  <si>
    <t>Ždánice</t>
  </si>
  <si>
    <t>49.1022</t>
  </si>
  <si>
    <t>17.0171</t>
  </si>
  <si>
    <t>49.101</t>
  </si>
  <si>
    <t>49.1</t>
  </si>
  <si>
    <t>17.0178</t>
  </si>
  <si>
    <t>http://maps.google.com/maps?q=&amp;layer=c&amp;cbll=49.10217087,17.0171376372&amp;cbp=11,0,0,0,0</t>
  </si>
  <si>
    <t>http://maps.google.com/maps?q=&amp;layer=c&amp;cbll=49.1010000245,17.0171330765&amp;cbp=11,0,0,0,0</t>
  </si>
  <si>
    <t>http://maps.google.com/maps?q=&amp;layer=c&amp;cbll=49.1000091708,17.0177654149&amp;cbp=11,0,0,0,0</t>
  </si>
  <si>
    <t>Daskabát</t>
  </si>
  <si>
    <t>49.5795</t>
  </si>
  <si>
    <t>17.4234</t>
  </si>
  <si>
    <t>49.5792</t>
  </si>
  <si>
    <t>17.4245</t>
  </si>
  <si>
    <t>49.579</t>
  </si>
  <si>
    <t>17.4256</t>
  </si>
  <si>
    <t>http://maps.google.com/maps?q=&amp;layer=c&amp;cbll=49.5795280851,17.4233600001&amp;cbp=11,0,0,0,0</t>
  </si>
  <si>
    <t>http://maps.google.com/maps?q=&amp;layer=c&amp;cbll=49.5792434605,17.4244581347&amp;cbp=11,0,0,0,0</t>
  </si>
  <si>
    <t>http://maps.google.com/maps?q=&amp;layer=c&amp;cbll=49.5789580084,17.4255560008&amp;cbp=11,0,0,0,0</t>
  </si>
  <si>
    <t>Přerov</t>
  </si>
  <si>
    <t>49.485</t>
  </si>
  <si>
    <t>17.4318</t>
  </si>
  <si>
    <t>49.484</t>
  </si>
  <si>
    <t>17.4327</t>
  </si>
  <si>
    <t>49.4829</t>
  </si>
  <si>
    <t>17.4334</t>
  </si>
  <si>
    <t>http://maps.google.com/maps?q=&amp;layer=c&amp;cbll=49.4850066306,17.431847125&amp;cbp=11,0,0,0,0</t>
  </si>
  <si>
    <t>http://maps.google.com/maps?q=&amp;layer=c&amp;cbll=49.4840247328,17.4327213773&amp;cbp=11,0,0,0,0</t>
  </si>
  <si>
    <t>http://maps.google.com/maps?q=&amp;layer=c&amp;cbll=49.4828698128,17.4333958112&amp;cbp=11,0,0,0,0</t>
  </si>
  <si>
    <t>Želatovice</t>
  </si>
  <si>
    <t>49.4372</t>
  </si>
  <si>
    <t>17.5031</t>
  </si>
  <si>
    <t>49.4363</t>
  </si>
  <si>
    <t>17.5038</t>
  </si>
  <si>
    <t>49.4355</t>
  </si>
  <si>
    <t>17.5045</t>
  </si>
  <si>
    <t>http://maps.google.com/maps?q=&amp;layer=c&amp;cbll=49.4371551063,17.5031374518&amp;cbp=11,0,0,0,0</t>
  </si>
  <si>
    <t>http://maps.google.com/maps?q=&amp;layer=c&amp;cbll=49.436321433,17.5038170549&amp;cbp=11,0,0,0,0</t>
  </si>
  <si>
    <t>http://maps.google.com/maps?q=&amp;layer=c&amp;cbll=49.4354877482,17.5044966441&amp;cbp=11,0,0,0,0</t>
  </si>
  <si>
    <t>Krhová</t>
  </si>
  <si>
    <t>Zlínský kraj</t>
  </si>
  <si>
    <t>49.4788</t>
  </si>
  <si>
    <t>17.9919</t>
  </si>
  <si>
    <t>49.4775</t>
  </si>
  <si>
    <t>17.9912</t>
  </si>
  <si>
    <t>49.4766</t>
  </si>
  <si>
    <t>17.9901</t>
  </si>
  <si>
    <t>http://maps.google.com/maps?q=&amp;layer=c&amp;cbll=49.478838117,17.9918819372&amp;cbp=11,0,0,0,0</t>
  </si>
  <si>
    <t>http://maps.google.com/maps?q=&amp;layer=c&amp;cbll=49.4775428774,17.991173843&amp;cbp=11,0,0,0,0</t>
  </si>
  <si>
    <t>http://maps.google.com/maps?q=&amp;layer=c&amp;cbll=49.4765801089,17.9900513353&amp;cbp=11,0,0,0,0</t>
  </si>
  <si>
    <t>Šelešovice</t>
  </si>
  <si>
    <t>49.2604</t>
  </si>
  <si>
    <t>17.3673</t>
  </si>
  <si>
    <t>49.2596</t>
  </si>
  <si>
    <t>17.3661</t>
  </si>
  <si>
    <t>49.259</t>
  </si>
  <si>
    <t>17.3649</t>
  </si>
  <si>
    <t>http://maps.google.com/maps?q=&amp;layer=c&amp;cbll=49.2603800512,17.3673132691&amp;cbp=11,0,0,0,0</t>
  </si>
  <si>
    <t>http://maps.google.com/maps?q=&amp;layer=c&amp;cbll=49.2596005063,17.3661382342&amp;cbp=11,0,0,0,0</t>
  </si>
  <si>
    <t>http://maps.google.com/maps?q=&amp;layer=c&amp;cbll=49.2589860999,17.3648683736&amp;cbp=11,0,0,0,0</t>
  </si>
  <si>
    <t>Míškovice</t>
  </si>
  <si>
    <t>49.2854</t>
  </si>
  <si>
    <t>17.5526</t>
  </si>
  <si>
    <t>49.2846</t>
  </si>
  <si>
    <t>17.5522</t>
  </si>
  <si>
    <t>49.2838</t>
  </si>
  <si>
    <t>17.5519</t>
  </si>
  <si>
    <t>http://maps.google.com/maps?q=&amp;layer=c&amp;cbll=49.2853596652,17.5526451405&amp;cbp=11,0,0,0,0</t>
  </si>
  <si>
    <t>http://maps.google.com/maps?q=&amp;layer=c&amp;cbll=49.2846023228,17.5522372652&amp;cbp=11,0,0,0,0</t>
  </si>
  <si>
    <t>http://maps.google.com/maps?q=&amp;layer=c&amp;cbll=49.2838267356,17.5518645094&amp;cbp=11,0,0,0,0</t>
  </si>
  <si>
    <t>Horní Lapač</t>
  </si>
  <si>
    <t>49.2998</t>
  </si>
  <si>
    <t>17.6185</t>
  </si>
  <si>
    <t>49.2988</t>
  </si>
  <si>
    <t>17.6203</t>
  </si>
  <si>
    <t>49.2976</t>
  </si>
  <si>
    <t>17.6219</t>
  </si>
  <si>
    <t>http://maps.google.com/maps?q=&amp;layer=c&amp;cbll=49.299753104,17.6185361732&amp;cbp=11,0,0,0,0</t>
  </si>
  <si>
    <t>http://maps.google.com/maps?q=&amp;layer=c&amp;cbll=49.2988091516,17.6203180064&amp;cbp=11,0,0,0,0</t>
  </si>
  <si>
    <t>http://maps.google.com/maps?q=&amp;layer=c&amp;cbll=49.2975948235,17.6219453781&amp;cbp=11,0,0,0,0</t>
  </si>
  <si>
    <t>Kvasice</t>
  </si>
  <si>
    <t>49.2314</t>
  </si>
  <si>
    <t>17.4874</t>
  </si>
  <si>
    <t>49.2306</t>
  </si>
  <si>
    <t>17.4881</t>
  </si>
  <si>
    <t>49.2295</t>
  </si>
  <si>
    <t>17.4886</t>
  </si>
  <si>
    <t>http://maps.google.com/maps?q=&amp;layer=c&amp;cbll=49.2314479934,17.4873784431&amp;cbp=11,0,0,0,0</t>
  </si>
  <si>
    <t>http://maps.google.com/maps?q=&amp;layer=c&amp;cbll=49.2305541931,17.4880686408&amp;cbp=11,0,0,0,0</t>
  </si>
  <si>
    <t>http://maps.google.com/maps?q=&amp;layer=c&amp;cbll=49.2295464115,17.4886156457&amp;cbp=11,0,0,0,0</t>
  </si>
  <si>
    <t>Bělov</t>
  </si>
  <si>
    <t>49.2178</t>
  </si>
  <si>
    <t>17.495</t>
  </si>
  <si>
    <t>49.2176</t>
  </si>
  <si>
    <t>17.4963</t>
  </si>
  <si>
    <t>49.2173</t>
  </si>
  <si>
    <t>17.4976</t>
  </si>
  <si>
    <t>http://maps.google.com/maps?q=&amp;layer=c&amp;cbll=49.217803831,17.4950469583&amp;cbp=11,0,0,0,0</t>
  </si>
  <si>
    <t>http://maps.google.com/maps?q=&amp;layer=c&amp;cbll=49.2176288935,17.4963394682&amp;cbp=11,0,0,0,0</t>
  </si>
  <si>
    <t>http://maps.google.com/maps?q=&amp;layer=c&amp;cbll=49.2173452439,17.4976164445&amp;cbp=11,0,0,0,0</t>
  </si>
  <si>
    <t>Zlín</t>
  </si>
  <si>
    <t>49.2605</t>
  </si>
  <si>
    <t>17.6416</t>
  </si>
  <si>
    <t>17.6418</t>
  </si>
  <si>
    <t>49.2593</t>
  </si>
  <si>
    <t>17.6409</t>
  </si>
  <si>
    <t>http://maps.google.com/maps?q=&amp;layer=c&amp;cbll=49.2605135897,17.6416484443&amp;cbp=11,0,0,0,0</t>
  </si>
  <si>
    <t>http://maps.google.com/maps?q=&amp;layer=c&amp;cbll=49.2595886176,17.6418142366&amp;cbp=11,0,0,0,0</t>
  </si>
  <si>
    <t>http://maps.google.com/maps?q=&amp;layer=c&amp;cbll=49.259303854,17.6408617496&amp;cbp=11,0,0,0,0</t>
  </si>
  <si>
    <t>49.2345</t>
  </si>
  <si>
    <t>17.7432</t>
  </si>
  <si>
    <t>49.233</t>
  </si>
  <si>
    <t>17.7431</t>
  </si>
  <si>
    <t>49.2317</t>
  </si>
  <si>
    <t>17.7423</t>
  </si>
  <si>
    <t>http://maps.google.com/maps?q=&amp;layer=c&amp;cbll=49.2345269073,17.7432142673&amp;cbp=11,0,0,0,0</t>
  </si>
  <si>
    <t>http://maps.google.com/maps?q=&amp;layer=c&amp;cbll=49.2329823054,17.7430546884&amp;cbp=11,0,0,0,0</t>
  </si>
  <si>
    <t>http://maps.google.com/maps?q=&amp;layer=c&amp;cbll=49.2316863017,17.7422809278&amp;cbp=11,0,0,0,0</t>
  </si>
  <si>
    <t>49.231</t>
  </si>
  <si>
    <t>17.6712</t>
  </si>
  <si>
    <t>49.2298</t>
  </si>
  <si>
    <t>17.6703</t>
  </si>
  <si>
    <t>49.2286</t>
  </si>
  <si>
    <t>17.6695</t>
  </si>
  <si>
    <t>http://maps.google.com/maps?q=&amp;layer=c&amp;cbll=49.2309636942,17.6711938816&amp;cbp=11,0,0,0,0</t>
  </si>
  <si>
    <t>http://maps.google.com/maps?q=&amp;layer=c&amp;cbll=49.2297968615,17.6703346402&amp;cbp=11,0,0,0,0</t>
  </si>
  <si>
    <t>http://maps.google.com/maps?q=&amp;layer=c&amp;cbll=49.2285980041,17.6695339851&amp;cbp=11,0,0,0,0</t>
  </si>
  <si>
    <t>Uherské Hradiště</t>
  </si>
  <si>
    <t>49.0852</t>
  </si>
  <si>
    <t>17.4942</t>
  </si>
  <si>
    <t>49.0857</t>
  </si>
  <si>
    <t>49.0862</t>
  </si>
  <si>
    <t>17.4957</t>
  </si>
  <si>
    <t>http://maps.google.com/maps?q=&amp;layer=c&amp;cbll=49.0852173929,17.4942279268&amp;cbp=11,0,0,0,0</t>
  </si>
  <si>
    <t>http://maps.google.com/maps?q=&amp;layer=c&amp;cbll=49.0856910328,17.4949860032&amp;cbp=11,0,0,0,0</t>
  </si>
  <si>
    <t>http://maps.google.com/maps?q=&amp;layer=c&amp;cbll=49.0861683966,17.4957417424&amp;cbp=11,0,0,0,0</t>
  </si>
  <si>
    <t>Stříbrnice</t>
  </si>
  <si>
    <t>49.0529</t>
  </si>
  <si>
    <t>17.2911</t>
  </si>
  <si>
    <t>49.0521</t>
  </si>
  <si>
    <t>17.2928</t>
  </si>
  <si>
    <t>49.0516</t>
  </si>
  <si>
    <t>17.2946</t>
  </si>
  <si>
    <t>http://maps.google.com/maps?q=&amp;layer=c&amp;cbll=49.0529121186,17.2910966652&amp;cbp=11,0,0,0,0</t>
  </si>
  <si>
    <t>http://maps.google.com/maps?q=&amp;layer=c&amp;cbll=49.0521295653,17.2928136813&amp;cbp=11,0,0,0,0</t>
  </si>
  <si>
    <t>http://maps.google.com/maps?q=&amp;layer=c&amp;cbll=49.0515543444,17.2946127802&amp;cbp=11,0,0,0,0</t>
  </si>
  <si>
    <t>Prakšice</t>
  </si>
  <si>
    <t>49.056</t>
  </si>
  <si>
    <t>17.6428</t>
  </si>
  <si>
    <t>49.0552</t>
  </si>
  <si>
    <t>17.6443</t>
  </si>
  <si>
    <t>49.0544</t>
  </si>
  <si>
    <t>17.6459</t>
  </si>
  <si>
    <t>http://maps.google.com/maps?q=&amp;layer=c&amp;cbll=49.0560009728,17.6428170475&amp;cbp=11,0,0,0,0</t>
  </si>
  <si>
    <t>http://maps.google.com/maps?q=&amp;layer=c&amp;cbll=49.0551790348,17.6443232284&amp;cbp=11,0,0,0,0</t>
  </si>
  <si>
    <t>http://maps.google.com/maps?q=&amp;layer=c&amp;cbll=49.0544380511,17.6458704058&amp;cbp=11,0,0,0,0</t>
  </si>
  <si>
    <t>Luhačovice</t>
  </si>
  <si>
    <t>49.0637</t>
  </si>
  <si>
    <t>17.7063</t>
  </si>
  <si>
    <t>49.063</t>
  </si>
  <si>
    <t>17.7053</t>
  </si>
  <si>
    <t>49.0624</t>
  </si>
  <si>
    <t>17.7044</t>
  </si>
  <si>
    <t>http://maps.google.com/maps?q=&amp;layer=c&amp;cbll=49.0637019119,17.7062800449&amp;cbp=11,0,0,0,0</t>
  </si>
  <si>
    <t>http://maps.google.com/maps?q=&amp;layer=c&amp;cbll=49.0630392444,17.7053297607&amp;cbp=11,0,0,0,0</t>
  </si>
  <si>
    <t>http://maps.google.com/maps?q=&amp;layer=c&amp;cbll=49.0623677481,17.704385804&amp;cbp=11,0,0,0,0</t>
  </si>
  <si>
    <t>Rokytnice</t>
  </si>
  <si>
    <t>49.0716</t>
  </si>
  <si>
    <t>17.9125</t>
  </si>
  <si>
    <t>49.0717</t>
  </si>
  <si>
    <t>17.914</t>
  </si>
  <si>
    <t>49.0711</t>
  </si>
  <si>
    <t>17.9154</t>
  </si>
  <si>
    <t>http://maps.google.com/maps?q=&amp;layer=c&amp;cbll=49.0716050629,17.9125419865&amp;cbp=11,0,0,0,0</t>
  </si>
  <si>
    <t>http://maps.google.com/maps?q=&amp;layer=c&amp;cbll=49.0716735367,17.9140250553&amp;cbp=11,0,0,0,0</t>
  </si>
  <si>
    <t>http://maps.google.com/maps?q=&amp;layer=c&amp;cbll=49.0710969827,17.9154359626&amp;cbp=11,0,0,0,0</t>
  </si>
  <si>
    <t>Hovězí</t>
  </si>
  <si>
    <t>49.309</t>
  </si>
  <si>
    <t>18.0425</t>
  </si>
  <si>
    <t>49.3085</t>
  </si>
  <si>
    <t>18.0453</t>
  </si>
  <si>
    <t>49.3081</t>
  </si>
  <si>
    <t>18.0481</t>
  </si>
  <si>
    <t>http://maps.google.com/maps?q=&amp;layer=c&amp;cbll=49.3090283232,18.0424889539&amp;cbp=11,0,0,0,0</t>
  </si>
  <si>
    <t>http://maps.google.com/maps?q=&amp;layer=c&amp;cbll=49.308548637,18.0453049694&amp;cbp=11,0,0,0,0</t>
  </si>
  <si>
    <t>http://maps.google.com/maps?q=&amp;layer=c&amp;cbll=49.308078994,18.0481226604&amp;cbp=11,0,0,0,0</t>
  </si>
  <si>
    <t>48.9999</t>
  </si>
  <si>
    <t>13.9948</t>
  </si>
  <si>
    <t>48.999</t>
  </si>
  <si>
    <t>13.9943</t>
  </si>
  <si>
    <t>48.9981</t>
  </si>
  <si>
    <t>13.9941</t>
  </si>
  <si>
    <t>http://maps.google.com/maps?q=&amp;layer=c&amp;cbll=48.9999451555,13.9947865489&amp;cbp=11,0,0,0,0</t>
  </si>
  <si>
    <t>http://maps.google.com/maps?q=&amp;layer=c&amp;cbll=48.9990438877,13.9943194144&amp;cbp=11,0,0,0,0</t>
  </si>
  <si>
    <t>http://maps.google.com/maps?q=&amp;layer=c&amp;cbll=48.9980546687,13.9940931482&amp;cbp=11,0,0,0,0</t>
  </si>
  <si>
    <t>Zbytiny</t>
  </si>
  <si>
    <t>48.956</t>
  </si>
  <si>
    <t>13.9508</t>
  </si>
  <si>
    <t>48.9557</t>
  </si>
  <si>
    <t>13.9518</t>
  </si>
  <si>
    <t>48.9555</t>
  </si>
  <si>
    <t>13.9528</t>
  </si>
  <si>
    <t>http://maps.google.com/maps?q=&amp;layer=c&amp;cbll=48.9559615982,13.9507872022&amp;cbp=11,0,0,0,0</t>
  </si>
  <si>
    <t>http://maps.google.com/maps?q=&amp;layer=c&amp;cbll=48.9556798807,13.9517793785&amp;cbp=11,0,0,0,0</t>
  </si>
  <si>
    <t>http://maps.google.com/maps?q=&amp;layer=c&amp;cbll=48.9554826224,13.952801212&amp;cbp=11,0,0,0,0</t>
  </si>
  <si>
    <t>Český Krumlov</t>
  </si>
  <si>
    <t>48.7926</t>
  </si>
  <si>
    <t>14.3049</t>
  </si>
  <si>
    <t>48.7916</t>
  </si>
  <si>
    <t>14.3053</t>
  </si>
  <si>
    <t>48.7911</t>
  </si>
  <si>
    <t>14.304</t>
  </si>
  <si>
    <t>http://maps.google.com/maps?q=&amp;layer=c&amp;cbll=48.7926218436,14.3048875019&amp;cbp=11,0,0,0,0</t>
  </si>
  <si>
    <t>http://maps.google.com/maps?q=&amp;layer=c&amp;cbll=48.7915642738,14.3052693862&amp;cbp=11,0,0,0,0</t>
  </si>
  <si>
    <t>http://maps.google.com/maps?q=&amp;layer=c&amp;cbll=48.7911009732,14.3040020392&amp;cbp=11,0,0,0,0</t>
  </si>
  <si>
    <t>Dolní Dvořiště</t>
  </si>
  <si>
    <t>48.6269</t>
  </si>
  <si>
    <t>14.4087</t>
  </si>
  <si>
    <t>48.6265</t>
  </si>
  <si>
    <t>14.4098</t>
  </si>
  <si>
    <t>48.6263</t>
  </si>
  <si>
    <t>14.4109</t>
  </si>
  <si>
    <t>http://maps.google.com/maps?q=&amp;layer=c&amp;cbll=48.6269449401,14.40869807&amp;cbp=11,0,0,0,0</t>
  </si>
  <si>
    <t>http://maps.google.com/maps?q=&amp;layer=c&amp;cbll=48.6264743791,14.4097604428&amp;cbp=11,0,0,0,0</t>
  </si>
  <si>
    <t>http://maps.google.com/maps?q=&amp;layer=c&amp;cbll=48.6263039429,14.4108875111&amp;cbp=11,0,0,0,0</t>
  </si>
  <si>
    <t>Nové Hrady</t>
  </si>
  <si>
    <t>48.7962</t>
  </si>
  <si>
    <t>14.7514</t>
  </si>
  <si>
    <t>48.7953</t>
  </si>
  <si>
    <t>14.7526</t>
  </si>
  <si>
    <t>48.7943</t>
  </si>
  <si>
    <t>14.7537</t>
  </si>
  <si>
    <t>http://maps.google.com/maps?q=&amp;layer=c&amp;cbll=48.7961767904,14.7513753563&amp;cbp=11,0,0,0,0</t>
  </si>
  <si>
    <t>http://maps.google.com/maps?q=&amp;layer=c&amp;cbll=48.7952942941,14.7525629369&amp;cbp=11,0,0,0,0</t>
  </si>
  <si>
    <t>http://maps.google.com/maps?q=&amp;layer=c&amp;cbll=48.7943404727,14.753693484&amp;cbp=11,0,0,0,0</t>
  </si>
  <si>
    <t>Dolní Bojanovice</t>
  </si>
  <si>
    <t>48.8733</t>
  </si>
  <si>
    <t>17.0015</t>
  </si>
  <si>
    <t>48.8727</t>
  </si>
  <si>
    <t>17.0025</t>
  </si>
  <si>
    <t>48.8721</t>
  </si>
  <si>
    <t>17.0034</t>
  </si>
  <si>
    <t>http://maps.google.com/maps?q=&amp;layer=c&amp;cbll=48.8732813711,17.0015473247&amp;cbp=11,0,0,0,0</t>
  </si>
  <si>
    <t>http://maps.google.com/maps?q=&amp;layer=c&amp;cbll=48.8727409037,17.0025131748&amp;cbp=11,0,0,0,0</t>
  </si>
  <si>
    <t>http://maps.google.com/maps?q=&amp;layer=c&amp;cbll=48.8720558029,17.0033848429&amp;cbp=11,0,0,0,0</t>
  </si>
  <si>
    <t>Uherský Brod</t>
  </si>
  <si>
    <t>49.0139</t>
  </si>
  <si>
    <t>17.6043</t>
  </si>
  <si>
    <t>49.0143</t>
  </si>
  <si>
    <t>17.6056</t>
  </si>
  <si>
    <t>49.0151</t>
  </si>
  <si>
    <t>17.6067</t>
  </si>
  <si>
    <t>http://maps.google.com/maps?q=&amp;layer=c&amp;cbll=49.0138857885,17.6043051415&amp;cbp=11,0,0,0,0</t>
  </si>
  <si>
    <t>http://maps.google.com/maps?q=&amp;layer=c&amp;cbll=49.0142879486,17.6055862884&amp;cbp=11,0,0,0,0</t>
  </si>
  <si>
    <t>http://maps.google.com/maps?q=&amp;layer=c&amp;cbll=49.0151089278,17.6066696805&amp;cbp=11,0,0,0,0</t>
  </si>
  <si>
    <t>Slavkov</t>
  </si>
  <si>
    <t>48.9646</t>
  </si>
  <si>
    <t>17.6031</t>
  </si>
  <si>
    <t>48.9636</t>
  </si>
  <si>
    <t>17.6047</t>
  </si>
  <si>
    <t>48.9625</t>
  </si>
  <si>
    <t>17.6062</t>
  </si>
  <si>
    <t>http://maps.google.com/maps?q=&amp;layer=c&amp;cbll=48.9645550965,17.6031218903&amp;cbp=11,0,0,0,0</t>
  </si>
  <si>
    <t>http://maps.google.com/maps?q=&amp;layer=c&amp;cbll=48.9636018198,17.6047493658&amp;cbp=11,0,0,0,0</t>
  </si>
  <si>
    <t>http://maps.google.com/maps?q=&amp;layer=c&amp;cbll=48.9625161557,17.6062410661&amp;cbp=11,0,0,0,0</t>
  </si>
  <si>
    <t>Nezdenice</t>
  </si>
  <si>
    <t>49.0212</t>
  </si>
  <si>
    <t>17.7562</t>
  </si>
  <si>
    <t>49.0209</t>
  </si>
  <si>
    <t>17.758</t>
  </si>
  <si>
    <t>49.0213</t>
  </si>
  <si>
    <t>17.7598</t>
  </si>
  <si>
    <t>http://maps.google.com/maps?q=&amp;layer=c&amp;cbll=49.0211668643,17.7561624081&amp;cbp=11,0,0,0,0</t>
  </si>
  <si>
    <t>http://maps.google.com/maps?q=&amp;layer=c&amp;cbll=49.0208911357,17.7580214966&amp;cbp=11,0,0,0,0</t>
  </si>
  <si>
    <t>http://maps.google.com/maps?q=&amp;layer=c&amp;cbll=49.0213165024,17.759814313&amp;cbp=11,0,0,0,0</t>
  </si>
  <si>
    <t>Suchá Loz</t>
  </si>
  <si>
    <t>48.9396</t>
  </si>
  <si>
    <t>17.7082</t>
  </si>
  <si>
    <t>48.9388</t>
  </si>
  <si>
    <t>17.7094</t>
  </si>
  <si>
    <t>48.9379</t>
  </si>
  <si>
    <t>17.7106</t>
  </si>
  <si>
    <t>http://maps.google.com/maps?q=&amp;layer=c&amp;cbll=48.9396195631,17.7081698875&amp;cbp=11,0,0,0,0</t>
  </si>
  <si>
    <t>http://maps.google.com/maps?q=&amp;layer=c&amp;cbll=48.9388106149,17.7094325888&amp;cbp=11,0,0,0,0</t>
  </si>
  <si>
    <t>http://maps.google.com/maps?q=&amp;layer=c&amp;cbll=48.9379304071,17.7106418103&amp;cbp=11,0,0,0,0</t>
  </si>
  <si>
    <t>Horní Branná</t>
  </si>
  <si>
    <t>50.5818</t>
  </si>
  <si>
    <t>15.571</t>
  </si>
  <si>
    <t>50.5817</t>
  </si>
  <si>
    <t>15.5724</t>
  </si>
  <si>
    <t>50.5824</t>
  </si>
  <si>
    <t>15.5736</t>
  </si>
  <si>
    <t>http://maps.google.com/maps?q=&amp;layer=c&amp;cbll=50.5817669615,15.5709772344&amp;cbp=11,0,0,0,0</t>
  </si>
  <si>
    <t>http://maps.google.com/maps?q=&amp;layer=c&amp;cbll=50.5817460005,15.5723664316&amp;cbp=11,0,0,0,0</t>
  </si>
  <si>
    <t>http://maps.google.com/maps?q=&amp;layer=c&amp;cbll=50.5823982923,15.5736017834&amp;cbp=11,0,0,0,0</t>
  </si>
  <si>
    <t>Zlobice</t>
  </si>
  <si>
    <t>49.3078</t>
  </si>
  <si>
    <t>17.312</t>
  </si>
  <si>
    <t>49.3069</t>
  </si>
  <si>
    <t>17.3116</t>
  </si>
  <si>
    <t>49.3062</t>
  </si>
  <si>
    <t>17.3122</t>
  </si>
  <si>
    <t>http://maps.google.com/maps?q=&amp;layer=c&amp;cbll=49.3077715104,17.3119881079&amp;cbp=11,0,0,0,0</t>
  </si>
  <si>
    <t>http://maps.google.com/maps?q=&amp;layer=c&amp;cbll=49.3069323553,17.3115809605&amp;cbp=11,0,0,0,0</t>
  </si>
  <si>
    <t>http://maps.google.com/maps?q=&amp;layer=c&amp;cbll=49.3062145758,17.3122449122&amp;cbp=11,0,0,0,0</t>
  </si>
  <si>
    <t>2018-2020</t>
  </si>
  <si>
    <t>13.4355</t>
  </si>
  <si>
    <t>13.437</t>
  </si>
  <si>
    <t>http://maps.google.com/maps?q=&amp;layer=c&amp;cbll=50.4713600909,13.4354641297&amp;cbp=11,0,0,0,0</t>
  </si>
  <si>
    <t>http://maps.google.com/maps?q=&amp;layer=c&amp;cbll=50.4713608818,13.4370345724&amp;cbp=11,0,0,0,0</t>
  </si>
  <si>
    <t>http://maps.google.com/maps?q=&amp;layer=c&amp;cbll=50.4720679702,13.4384398726&amp;cbp=11,0,0,0,0</t>
  </si>
  <si>
    <t>15.0525</t>
  </si>
  <si>
    <t>50.4025</t>
  </si>
  <si>
    <t>http://maps.google.com/maps?q=&amp;layer=c&amp;cbll=50.4028201385,15.0524849029&amp;cbp=11,0,0,0,0</t>
  </si>
  <si>
    <t>http://maps.google.com/maps?q=&amp;layer=c&amp;cbll=50.4025492504,15.0541396471&amp;cbp=11,0,0,0,0</t>
  </si>
  <si>
    <t>15.8056</t>
  </si>
  <si>
    <t>49.4012</t>
  </si>
  <si>
    <t>15.8062</t>
  </si>
  <si>
    <t>http://maps.google.com/maps?q=&amp;layer=c&amp;cbll=49.4010385493,15.8055931632&amp;cbp=11,0,0,0,0</t>
  </si>
  <si>
    <t>http://maps.google.com/maps?q=&amp;layer=c&amp;cbll=49.4012290622,15.8062257973&amp;cbp=11,0,0,0,0</t>
  </si>
  <si>
    <t>16.4838</t>
  </si>
  <si>
    <t>16.4855</t>
  </si>
  <si>
    <t>http://maps.google.com/maps?q=&amp;layer=c&amp;cbll=49.7113431725,16.4838466939&amp;cbp=11,0,0,0,0</t>
  </si>
  <si>
    <t>http://maps.google.com/maps?q=&amp;layer=c&amp;cbll=49.7113065046,16.4846685716&amp;cbp=11,0,0,0,0</t>
  </si>
  <si>
    <t>http://maps.google.com/maps?q=&amp;layer=c&amp;cbll=49.7112438126,16.4854886867&amp;cbp=11,0,0,0,0</t>
  </si>
  <si>
    <t>49.7164</t>
  </si>
  <si>
    <t>17.0265</t>
  </si>
  <si>
    <t>49.7157</t>
  </si>
  <si>
    <t>17.0258</t>
  </si>
  <si>
    <t>49.7151</t>
  </si>
  <si>
    <t>17.0252</t>
  </si>
  <si>
    <t>http://maps.google.com/maps?q=&amp;layer=c&amp;cbll=49.7163980173,17.0264884316&amp;cbp=11,0,0,0,0</t>
  </si>
  <si>
    <t>http://maps.google.com/maps?q=&amp;layer=c&amp;cbll=49.7157423584,17.0258433755&amp;cbp=11,0,0,0,0</t>
  </si>
  <si>
    <t>http://maps.google.com/maps?q=&amp;layer=c&amp;cbll=49.7151061132,17.0251798143&amp;cbp=11,0,0,0,0</t>
  </si>
  <si>
    <t>16.6247</t>
  </si>
  <si>
    <t>16.6261</t>
  </si>
  <si>
    <t>http://maps.google.com/maps?q=&amp;layer=c&amp;cbll=49.3251387932,16.6246799202&amp;cbp=11,0,0,0,0</t>
  </si>
  <si>
    <t>http://maps.google.com/maps?q=&amp;layer=c&amp;cbll=49.323965634,16.6261002961&amp;cbp=11,0,0,0,0</t>
  </si>
  <si>
    <t>50.5819</t>
  </si>
  <si>
    <t>15.5693</t>
  </si>
  <si>
    <t>15.5715</t>
  </si>
  <si>
    <t>http://maps.google.com/maps?q=&amp;layer=c&amp;cbll=50.5818739217,15.5692569018&amp;cbp=11,0,0,0,0</t>
  </si>
  <si>
    <t>http://maps.google.com/maps?q=&amp;layer=c&amp;cbll=50.581717954,15.5714934238&amp;cbp=11,0,0,0,0</t>
  </si>
  <si>
    <t>http://maps.google.com/maps?q=&amp;layer=c&amp;cbll=50.5823804355,15.5735700436&amp;cbp=11,0,0,0,0</t>
  </si>
  <si>
    <t>Černilov</t>
  </si>
  <si>
    <t>50.2522</t>
  </si>
  <si>
    <t>15.9149</t>
  </si>
  <si>
    <t>50.2523</t>
  </si>
  <si>
    <t>15.9161</t>
  </si>
  <si>
    <t>http://maps.google.com/maps?q=&amp;layer=c&amp;cbll=50.2521774801,15.9149263638&amp;cbp=11,0,0,0,0</t>
  </si>
  <si>
    <t>http://maps.google.com/maps?q=&amp;layer=c&amp;cbll=50.2522421102,15.9155156746&amp;cbp=11,0,0,0,0</t>
  </si>
  <si>
    <t>http://maps.google.com/maps?q=&amp;layer=c&amp;cbll=50.2523002098,15.9161057993&amp;cbp=11,0,0,0,0</t>
  </si>
  <si>
    <t>49.3326</t>
  </si>
  <si>
    <t>http://maps.google.com/maps?q=&amp;layer=c&amp;cbll=49.3326424765,16.4385019034&amp;cbp=11,0,0,0,0</t>
  </si>
  <si>
    <t>http://maps.google.com/maps?q=&amp;layer=c&amp;cbll=49.3321981543,16.4387953648&amp;cbp=11,0,0,0,0</t>
  </si>
  <si>
    <t>50.0155</t>
  </si>
  <si>
    <t>16.4774</t>
  </si>
  <si>
    <t>50.0151</t>
  </si>
  <si>
    <t>16.477</t>
  </si>
  <si>
    <t>50.0149</t>
  </si>
  <si>
    <t>16.4765</t>
  </si>
  <si>
    <t>http://maps.google.com/maps?q=&amp;layer=c&amp;cbll=50.0154990062,16.4773502083&amp;cbp=11,0,0,0,0</t>
  </si>
  <si>
    <t>http://maps.google.com/maps?q=&amp;layer=c&amp;cbll=50.0151143524,16.4769769379&amp;cbp=11,0,0,0,0</t>
  </si>
  <si>
    <t>http://maps.google.com/maps?q=&amp;layer=c&amp;cbll=50.0148651759,16.4764893062&amp;cbp=11,0,0,0,0</t>
  </si>
  <si>
    <t>13.2878</t>
  </si>
  <si>
    <t>50.3599</t>
  </si>
  <si>
    <t>13.2887</t>
  </si>
  <si>
    <t>http://maps.google.com/maps?q=&amp;layer=c&amp;cbll=50.3600093735,13.2878238128&amp;cbp=11,0,0,0,0</t>
  </si>
  <si>
    <t>http://maps.google.com/maps?q=&amp;layer=c&amp;cbll=50.3599383951,13.2887335486&amp;cbp=11,0,0,0,0</t>
  </si>
  <si>
    <t>14.1234</t>
  </si>
  <si>
    <t>50.3816</t>
  </si>
  <si>
    <t>http://maps.google.com/maps?q=&amp;layer=c&amp;cbll=50.3821232009,14.1233702041&amp;cbp=11,0,0,0,0</t>
  </si>
  <si>
    <t>http://maps.google.com/maps?q=&amp;layer=c&amp;cbll=50.3815641112,14.1226132226&amp;cbp=11,0,0,0,0</t>
  </si>
  <si>
    <t>http://maps.google.com/maps?q=&amp;layer=c&amp;cbll=50.3808436024,14.1221878165&amp;cbp=11,0,0,0,0</t>
  </si>
  <si>
    <t>50.098</t>
  </si>
  <si>
    <t>16.6834</t>
  </si>
  <si>
    <t>16.6848</t>
  </si>
  <si>
    <t>50.0971</t>
  </si>
  <si>
    <t>16.686</t>
  </si>
  <si>
    <t>http://maps.google.com/maps?q=&amp;layer=c&amp;cbll=50.0979601172,16.6833618246&amp;cbp=11,0,0,0,0</t>
  </si>
  <si>
    <t>http://maps.google.com/maps?q=&amp;layer=c&amp;cbll=50.0978710084,16.6848278391&amp;cbp=11,0,0,0,0</t>
  </si>
  <si>
    <t>http://maps.google.com/maps?q=&amp;layer=c&amp;cbll=50.0970713411,16.6859876616&amp;cbp=11,0,0,0,0</t>
  </si>
  <si>
    <t>Brodce</t>
  </si>
  <si>
    <t>50.3236</t>
  </si>
  <si>
    <t>14.8606</t>
  </si>
  <si>
    <t>50.3234</t>
  </si>
  <si>
    <t>14.8614</t>
  </si>
  <si>
    <t>14.8622</t>
  </si>
  <si>
    <t>http://maps.google.com/maps?q=&amp;layer=c&amp;cbll=50.3235549223,14.8605901678&amp;cbp=11,0,0,0,0</t>
  </si>
  <si>
    <t>http://maps.google.com/maps?q=&amp;layer=c&amp;cbll=50.3233555468,14.8614082994&amp;cbp=11,0,0,0,0</t>
  </si>
  <si>
    <t>http://maps.google.com/maps?q=&amp;layer=c&amp;cbll=50.3234282664,14.8622332129&amp;cbp=11,0,0,0,0</t>
  </si>
  <si>
    <t>Divišov</t>
  </si>
  <si>
    <t>49.8013</t>
  </si>
  <si>
    <t>14.9261</t>
  </si>
  <si>
    <t>49.8006</t>
  </si>
  <si>
    <t>14.9257</t>
  </si>
  <si>
    <t>14.9264</t>
  </si>
  <si>
    <t>http://maps.google.com/maps?q=&amp;layer=c&amp;cbll=49.8013256954,14.9260875633&amp;cbp=11,0,0,0,0</t>
  </si>
  <si>
    <t>http://maps.google.com/maps?q=&amp;layer=c&amp;cbll=49.8006351971,14.9256798275&amp;cbp=11,0,0,0,0</t>
  </si>
  <si>
    <t>http://maps.google.com/maps?q=&amp;layer=c&amp;cbll=49.8003067918,14.9264037406&amp;cbp=11,0,0,0,0</t>
  </si>
  <si>
    <t>13.9947</t>
  </si>
  <si>
    <t>48.9991</t>
  </si>
  <si>
    <t>13.9944</t>
  </si>
  <si>
    <t>http://maps.google.com/maps?q=&amp;layer=c&amp;cbll=49.0000020216,13.9946757044&amp;cbp=11,0,0,0,0</t>
  </si>
  <si>
    <t>http://maps.google.com/maps?q=&amp;layer=c&amp;cbll=48.9991225404,13.9943991519&amp;cbp=11,0,0,0,0</t>
  </si>
  <si>
    <t>http://maps.google.com/maps?q=&amp;layer=c&amp;cbll=48.9981455223,13.9940562198&amp;cbp=11,0,0,0,0</t>
  </si>
  <si>
    <t>50.2525</t>
  </si>
  <si>
    <t>15.9171</t>
  </si>
  <si>
    <t>50.253</t>
  </si>
  <si>
    <t>15.9179</t>
  </si>
  <si>
    <t>http://maps.google.com/maps?q=&amp;layer=c&amp;cbll=50.2525043663,15.9170576871&amp;cbp=11,0,0,0,0</t>
  </si>
  <si>
    <t>http://maps.google.com/maps?q=&amp;layer=c&amp;cbll=50.2530476091,15.9178684988&amp;cbp=11,0,0,0,0</t>
  </si>
  <si>
    <t>49.7883</t>
  </si>
  <si>
    <t>49.7881</t>
  </si>
  <si>
    <t>16.2796</t>
  </si>
  <si>
    <t>http://maps.google.com/maps?q=&amp;layer=c&amp;cbll=49.7882864313,16.2805237501&amp;cbp=11,0,0,0,0</t>
  </si>
  <si>
    <t>http://maps.google.com/maps?q=&amp;layer=c&amp;cbll=49.7880703071,16.2795755975&amp;cbp=11,0,0,0,0</t>
  </si>
  <si>
    <t>15.6706</t>
  </si>
  <si>
    <t>15.672</t>
  </si>
  <si>
    <t>http://maps.google.com/maps?q=&amp;layer=c&amp;cbll=50.3974447899,15.6705737549&amp;cbp=11,0,0,0,0</t>
  </si>
  <si>
    <t>http://maps.google.com/maps?q=&amp;layer=c&amp;cbll=50.3974324542,15.6719847157&amp;cbp=11,0,0,0,0</t>
  </si>
  <si>
    <t>http://maps.google.com/maps?q=&amp;layer=c&amp;cbll=50.2704473326,17.3451515306&amp;cbp=11,0,0,0,0</t>
  </si>
  <si>
    <t>http://maps.google.com/maps?q=&amp;layer=c&amp;cbll=50.269837421,17.3454975648&amp;cbp=11,0,0,0,0</t>
  </si>
  <si>
    <t>http://maps.google.com/maps?q=&amp;layer=c&amp;cbll=50.2692177568,17.3458243126&amp;cbp=11,0,0,0,0</t>
  </si>
  <si>
    <t>Březnice</t>
  </si>
  <si>
    <t>49.5496</t>
  </si>
  <si>
    <t>13.95</t>
  </si>
  <si>
    <t>49.5488</t>
  </si>
  <si>
    <t>13.9504</t>
  </si>
  <si>
    <t>49.548</t>
  </si>
  <si>
    <t>13.9507</t>
  </si>
  <si>
    <t>http://maps.google.com/maps?q=&amp;layer=c&amp;cbll=49.5495941726,13.9499715095&amp;cbp=11,0,0,0,0</t>
  </si>
  <si>
    <t>http://maps.google.com/maps?q=&amp;layer=c&amp;cbll=49.548779826,13.9503858651&amp;cbp=11,0,0,0,0</t>
  </si>
  <si>
    <t>http://maps.google.com/maps?q=&amp;layer=c&amp;cbll=49.547953624,13.9506562073&amp;cbp=11,0,0,0,0</t>
  </si>
  <si>
    <t>17.6042</t>
  </si>
  <si>
    <t>49.0142</t>
  </si>
  <si>
    <t>17.6054</t>
  </si>
  <si>
    <t>49.0149</t>
  </si>
  <si>
    <t>17.6063</t>
  </si>
  <si>
    <t>http://maps.google.com/maps?q=&amp;layer=c&amp;cbll=49.0138726617,17.6042368131&amp;cbp=11,0,0,0,0</t>
  </si>
  <si>
    <t>http://maps.google.com/maps?q=&amp;layer=c&amp;cbll=49.0141524249,17.6053774018&amp;cbp=11,0,0,0,0</t>
  </si>
  <si>
    <t>http://maps.google.com/maps?q=&amp;layer=c&amp;cbll=49.0148514204,17.6063246743&amp;cbp=11,0,0,0,0</t>
  </si>
  <si>
    <t>Jetřichov</t>
  </si>
  <si>
    <t>50.5935</t>
  </si>
  <si>
    <t>16.2526</t>
  </si>
  <si>
    <t>50.5936</t>
  </si>
  <si>
    <t>16.2508</t>
  </si>
  <si>
    <t>50.5929</t>
  </si>
  <si>
    <t>16.2493</t>
  </si>
  <si>
    <t>http://maps.google.com/maps?q=&amp;layer=c&amp;cbll=50.5934893448,16.2526005259&amp;cbp=11,0,0,0,0</t>
  </si>
  <si>
    <t>http://maps.google.com/maps?q=&amp;layer=c&amp;cbll=50.5936062393,16.2508367346&amp;cbp=11,0,0,0,0</t>
  </si>
  <si>
    <t>http://maps.google.com/maps?q=&amp;layer=c&amp;cbll=50.592882025,16.2492858298&amp;cbp=11,0,0,0,0</t>
  </si>
  <si>
    <t>http://maps.google.com/maps?q=&amp;layer=c&amp;cbll=49.7130433915,14.0177937705&amp;cbp=11,0,0,0,0</t>
  </si>
  <si>
    <t>http://maps.google.com/maps?q=&amp;layer=c&amp;cbll=49.7123084836,14.0175247014&amp;cbp=11,0,0,0,0</t>
  </si>
  <si>
    <t>Dolní Krupá</t>
  </si>
  <si>
    <t>50.5436</t>
  </si>
  <si>
    <t>14.88</t>
  </si>
  <si>
    <t>50.5437</t>
  </si>
  <si>
    <t>14.8814</t>
  </si>
  <si>
    <t>50.544</t>
  </si>
  <si>
    <t>14.8828</t>
  </si>
  <si>
    <t>http://maps.google.com/maps?q=&amp;layer=c&amp;cbll=50.5436113047,14.8800284348&amp;cbp=11,0,0,0,0</t>
  </si>
  <si>
    <t>http://maps.google.com/maps?q=&amp;layer=c&amp;cbll=50.5437471698,14.8814153504&amp;cbp=11,0,0,0,0</t>
  </si>
  <si>
    <t>http://maps.google.com/maps?q=&amp;layer=c&amp;cbll=50.5440424788,14.8827894468&amp;cbp=11,0,0,0,0</t>
  </si>
  <si>
    <t>17.3662</t>
  </si>
  <si>
    <t>17.3674</t>
  </si>
  <si>
    <t>http://maps.google.com/maps?q=&amp;layer=c&amp;cbll=49.2596253356,17.3662197669&amp;cbp=11,0,0,0,0</t>
  </si>
  <si>
    <t>http://maps.google.com/maps?q=&amp;layer=c&amp;cbll=49.2604936023,17.3674404545&amp;cbp=11,0,0,0,0</t>
  </si>
  <si>
    <t>50.5104</t>
  </si>
  <si>
    <t>14.1389</t>
  </si>
  <si>
    <t>50.5099</t>
  </si>
  <si>
    <t>14.1392</t>
  </si>
  <si>
    <t>http://maps.google.com/maps?q=&amp;layer=c&amp;cbll=50.5108728689,14.1391241191&amp;cbp=11,0,0,0,0</t>
  </si>
  <si>
    <t>http://maps.google.com/maps?q=&amp;layer=c&amp;cbll=50.5103647699,14.1389394344&amp;cbp=11,0,0,0,0</t>
  </si>
  <si>
    <t>http://maps.google.com/maps?q=&amp;layer=c&amp;cbll=50.5098751533,14.1391917694&amp;cbp=11,0,0,0,0</t>
  </si>
  <si>
    <t>Přelovice</t>
  </si>
  <si>
    <t>15.619</t>
  </si>
  <si>
    <t>50.0615</t>
  </si>
  <si>
    <t>15.6205</t>
  </si>
  <si>
    <t>50.0609</t>
  </si>
  <si>
    <t>15.6218</t>
  </si>
  <si>
    <t>http://maps.google.com/maps?q=&amp;layer=c&amp;cbll=50.061689362,15.619036217&amp;cbp=11,0,0,0,0</t>
  </si>
  <si>
    <t>http://maps.google.com/maps?q=&amp;layer=c&amp;cbll=50.0615321889,15.6204758581&amp;cbp=11,0,0,0,0</t>
  </si>
  <si>
    <t>http://maps.google.com/maps?q=&amp;layer=c&amp;cbll=50.0608738372,15.6218079005&amp;cbp=11,0,0,0,0</t>
  </si>
  <si>
    <t>16.5263</t>
  </si>
  <si>
    <t>http://maps.google.com/maps?q=&amp;layer=c&amp;cbll=50.0493700343,16.5250461333&amp;cbp=11,0,0,0,0</t>
  </si>
  <si>
    <t>http://maps.google.com/maps?q=&amp;layer=c&amp;cbll=50.0494260219,16.5262606426&amp;cbp=11,0,0,0,0</t>
  </si>
  <si>
    <t>http://maps.google.com/maps?q=&amp;layer=c&amp;cbll=50.0496228405,16.5274535906&amp;cbp=11,0,0,0,0</t>
  </si>
  <si>
    <t>Kroměříž</t>
  </si>
  <si>
    <t>49.2731</t>
  </si>
  <si>
    <t>17.4135</t>
  </si>
  <si>
    <t>49.273</t>
  </si>
  <si>
    <t>17.4149</t>
  </si>
  <si>
    <t>17.4163</t>
  </si>
  <si>
    <t>http://maps.google.com/maps?q=&amp;layer=c&amp;cbll=49.2731440336,17.4135422738&amp;cbp=11,0,0,0,0</t>
  </si>
  <si>
    <t>http://maps.google.com/maps?q=&amp;layer=c&amp;cbll=49.2729981519,17.4149344248&amp;cbp=11,0,0,0,0</t>
  </si>
  <si>
    <t>http://maps.google.com/maps?q=&amp;layer=c&amp;cbll=49.2729698597,17.4163332911&amp;cbp=11,0,0,0,0</t>
  </si>
  <si>
    <t>http://maps.google.com/maps?q=&amp;layer=c&amp;cbll=49.0506952571,16.4790963965&amp;cbp=11,0,0,0,0</t>
  </si>
  <si>
    <t>http://maps.google.com/maps?q=&amp;layer=c&amp;cbll=49.0501032589,16.4784954252&amp;cbp=11,0,0,0,0</t>
  </si>
  <si>
    <t>http://maps.google.com/maps?q=&amp;layer=c&amp;cbll=49.0496692616,16.4776782984&amp;cbp=11,0,0,0,0</t>
  </si>
  <si>
    <t>http://maps.google.com/maps?q=&amp;layer=c&amp;cbll=50.3905417575,15.6546929259&amp;cbp=11,0,0,0,0</t>
  </si>
  <si>
    <t>http://maps.google.com/maps?q=&amp;layer=c&amp;cbll=50.3911841525,15.6552691898&amp;cbp=11,0,0,0,0</t>
  </si>
  <si>
    <t>http://maps.google.com/maps?q=&amp;layer=c&amp;cbll=50.3916837258,15.6559692302&amp;cbp=11,0,0,0,0</t>
  </si>
  <si>
    <t>Mořina</t>
  </si>
  <si>
    <t>49.9691</t>
  </si>
  <si>
    <t>14.2262</t>
  </si>
  <si>
    <t>49.9686</t>
  </si>
  <si>
    <t>14.2255</t>
  </si>
  <si>
    <t>49.9682</t>
  </si>
  <si>
    <t>14.2247</t>
  </si>
  <si>
    <t>http://maps.google.com/maps?q=&amp;layer=c&amp;cbll=49.9691068208,14.2261548032&amp;cbp=11,0,0,0,0</t>
  </si>
  <si>
    <t>http://maps.google.com/maps?q=&amp;layer=c&amp;cbll=49.9685678791,14.2255352664&amp;cbp=11,0,0,0,0</t>
  </si>
  <si>
    <t>http://maps.google.com/maps?q=&amp;layer=c&amp;cbll=49.9682354757,14.2247484683&amp;cbp=11,0,0,0,0</t>
  </si>
  <si>
    <t>http://maps.google.com/maps?q=&amp;layer=c&amp;cbll=49.2595895289,17.6418149459&amp;cbp=11,0,0,0,0</t>
  </si>
  <si>
    <t>http://maps.google.com/maps?q=&amp;layer=c&amp;cbll=49.2593050312,17.6408637366&amp;cbp=11,0,0,0,0</t>
  </si>
  <si>
    <t>50.0129</t>
  </si>
  <si>
    <t>14.5754</t>
  </si>
  <si>
    <t>14.5761</t>
  </si>
  <si>
    <t>50.014</t>
  </si>
  <si>
    <t>14.5769</t>
  </si>
  <si>
    <t>http://maps.google.com/maps?q=&amp;layer=c&amp;cbll=50.0129478625,14.5754213165&amp;cbp=11,0,0,0,0</t>
  </si>
  <si>
    <t>http://maps.google.com/maps?q=&amp;layer=c&amp;cbll=50.0135729268,14.5761032412&amp;cbp=11,0,0,0,0</t>
  </si>
  <si>
    <t>http://maps.google.com/maps?q=&amp;layer=c&amp;cbll=50.013969791,14.5769441539&amp;cbp=11,0,0,0,0</t>
  </si>
  <si>
    <t>50.5866</t>
  </si>
  <si>
    <t>13.5541</t>
  </si>
  <si>
    <t>50.5868</t>
  </si>
  <si>
    <t>13.5561</t>
  </si>
  <si>
    <t>50.5867</t>
  </si>
  <si>
    <t>13.5582</t>
  </si>
  <si>
    <t>http://maps.google.com/maps?q=&amp;layer=c&amp;cbll=50.586573116,13.5540871163&amp;cbp=11,0,0,0,0</t>
  </si>
  <si>
    <t>http://maps.google.com/maps?q=&amp;layer=c&amp;cbll=50.5867918843,13.5561484534&amp;cbp=11,0,0,0,0</t>
  </si>
  <si>
    <t>http://maps.google.com/maps?q=&amp;layer=c&amp;cbll=50.5866639471,13.5582153437&amp;cbp=11,0,0,0,0</t>
  </si>
  <si>
    <t>49.7436</t>
  </si>
  <si>
    <t>49.7429</t>
  </si>
  <si>
    <t>15.6569</t>
  </si>
  <si>
    <t>49.7423</t>
  </si>
  <si>
    <t>15.6575</t>
  </si>
  <si>
    <t>http://maps.google.com/maps?q=&amp;layer=c&amp;cbll=49.7436493783,15.6564970802&amp;cbp=11,0,0,0,0</t>
  </si>
  <si>
    <t>http://maps.google.com/maps?q=&amp;layer=c&amp;cbll=49.7428641942,15.6568920826&amp;cbp=11,0,0,0,0</t>
  </si>
  <si>
    <t>http://maps.google.com/maps?q=&amp;layer=c&amp;cbll=49.7422587194,15.657491879&amp;cbp=11,0,0,0,0</t>
  </si>
  <si>
    <t>Kunčice pod Ondřejníkem</t>
  </si>
  <si>
    <t>49.5414</t>
  </si>
  <si>
    <t>18.2519</t>
  </si>
  <si>
    <t>49.5405</t>
  </si>
  <si>
    <t>18.2511</t>
  </si>
  <si>
    <t>49.5397</t>
  </si>
  <si>
    <t>18.2503</t>
  </si>
  <si>
    <t>http://maps.google.com/maps?q=&amp;layer=c&amp;cbll=49.5413710171,18.2518909122&amp;cbp=11,0,0,0,0</t>
  </si>
  <si>
    <t>http://maps.google.com/maps?q=&amp;layer=c&amp;cbll=49.5405300916,18.2510902583&amp;cbp=11,0,0,0,0</t>
  </si>
  <si>
    <t>http://maps.google.com/maps?q=&amp;layer=c&amp;cbll=49.5396808443,18.2502984594&amp;cbp=11,0,0,0,0</t>
  </si>
  <si>
    <t>50.3199</t>
  </si>
  <si>
    <t>14.8872</t>
  </si>
  <si>
    <t>50.3197</t>
  </si>
  <si>
    <t>14.8883</t>
  </si>
  <si>
    <t>50.3196</t>
  </si>
  <si>
    <t>14.8894</t>
  </si>
  <si>
    <t>http://maps.google.com/maps?q=&amp;layer=c&amp;cbll=50.3198493351,14.8871871677&amp;cbp=11,0,0,0,0</t>
  </si>
  <si>
    <t>http://maps.google.com/maps?q=&amp;layer=c&amp;cbll=50.3197343758,14.8882880066&amp;cbp=11,0,0,0,0</t>
  </si>
  <si>
    <t>http://maps.google.com/maps?q=&amp;layer=c&amp;cbll=50.3196263231,14.889389568&amp;cbp=11,0,0,0,0</t>
  </si>
  <si>
    <t>14.9527</t>
  </si>
  <si>
    <t>14.9541</t>
  </si>
  <si>
    <t>14.9556</t>
  </si>
  <si>
    <t>http://maps.google.com/maps?q=&amp;layer=c&amp;cbll=50.1316780423,14.9526697976&amp;cbp=11,0,0,0,0</t>
  </si>
  <si>
    <t>http://maps.google.com/maps?q=&amp;layer=c&amp;cbll=50.131707858,14.9541210936&amp;cbp=11,0,0,0,0</t>
  </si>
  <si>
    <t>http://maps.google.com/maps?q=&amp;layer=c&amp;cbll=50.1319048797,14.955563654&amp;cbp=11,0,0,0,0</t>
  </si>
  <si>
    <t>http://maps.google.com/maps?q=&amp;layer=c&amp;cbll=49.4363293728,17.5038105827&amp;cbp=11,0,0,0,0</t>
  </si>
  <si>
    <t>http://maps.google.com/maps?q=&amp;layer=c&amp;cbll=49.4355036279,17.5044836998&amp;cbp=11,0,0,0,0</t>
  </si>
  <si>
    <t>Křenice</t>
  </si>
  <si>
    <t>14.6698</t>
  </si>
  <si>
    <t>14.6703</t>
  </si>
  <si>
    <t>50.0216</t>
  </si>
  <si>
    <t>14.6701</t>
  </si>
  <si>
    <t>http://maps.google.com/maps?q=&amp;layer=c&amp;cbll=50.0235320972,14.6697865225&amp;cbp=11,0,0,0,0</t>
  </si>
  <si>
    <t>http://maps.google.com/maps?q=&amp;layer=c&amp;cbll=50.0225933316,14.6703013387&amp;cbp=11,0,0,0,0</t>
  </si>
  <si>
    <t>http://maps.google.com/maps?q=&amp;layer=c&amp;cbll=50.0215940674,14.6701266493&amp;cbp=11,0,0,0,0</t>
  </si>
  <si>
    <t>Česká Kamenice</t>
  </si>
  <si>
    <t>50.8221</t>
  </si>
  <si>
    <t>14.4719</t>
  </si>
  <si>
    <t>50.823</t>
  </si>
  <si>
    <t>14.4724</t>
  </si>
  <si>
    <t>50.8235</t>
  </si>
  <si>
    <t>14.4733</t>
  </si>
  <si>
    <t>http://maps.google.com/maps?q=&amp;layer=c&amp;cbll=50.822063578,14.471943794&amp;cbp=11,0,0,0,0</t>
  </si>
  <si>
    <t>http://maps.google.com/maps?q=&amp;layer=c&amp;cbll=50.8229540989,14.472401167&amp;cbp=11,0,0,0,0</t>
  </si>
  <si>
    <t>http://maps.google.com/maps?q=&amp;layer=c&amp;cbll=50.8234821744,14.4733095435&amp;cbp=11,0,0,0,0</t>
  </si>
  <si>
    <t>Velký Beranov</t>
  </si>
  <si>
    <t>49.4195</t>
  </si>
  <si>
    <t>15.6807</t>
  </si>
  <si>
    <t>49.4187</t>
  </si>
  <si>
    <t>15.6794</t>
  </si>
  <si>
    <t>49.4179</t>
  </si>
  <si>
    <t>15.6781</t>
  </si>
  <si>
    <t>http://maps.google.com/maps?q=&amp;layer=c&amp;cbll=49.4195071447,15.6807002747&amp;cbp=11,0,0,0,0</t>
  </si>
  <si>
    <t>http://maps.google.com/maps?q=&amp;layer=c&amp;cbll=49.4187245137,15.6793944368&amp;cbp=11,0,0,0,0</t>
  </si>
  <si>
    <t>http://maps.google.com/maps?q=&amp;layer=c&amp;cbll=49.4178993173,15.6781143324&amp;cbp=11,0,0,0,0</t>
  </si>
  <si>
    <t>Hodonín</t>
  </si>
  <si>
    <t>48.9093</t>
  </si>
  <si>
    <t>17.1624</t>
  </si>
  <si>
    <t>48.9085</t>
  </si>
  <si>
    <t>17.1628</t>
  </si>
  <si>
    <t>48.9077</t>
  </si>
  <si>
    <t>17.1623</t>
  </si>
  <si>
    <t>http://maps.google.com/maps?q=&amp;layer=c&amp;cbll=48.9092689242,17.1623705944&amp;cbp=11,0,0,0,0</t>
  </si>
  <si>
    <t>http://maps.google.com/maps?q=&amp;layer=c&amp;cbll=48.9084637311,17.1627561857&amp;cbp=11,0,0,0,0</t>
  </si>
  <si>
    <t>http://maps.google.com/maps?q=&amp;layer=c&amp;cbll=48.9076766359,17.162319652&amp;cbp=11,0,0,0,0</t>
  </si>
  <si>
    <t>Otvice</t>
  </si>
  <si>
    <t>50.4697</t>
  </si>
  <si>
    <t>13.4635</t>
  </si>
  <si>
    <t>50.4688</t>
  </si>
  <si>
    <t>13.4646</t>
  </si>
  <si>
    <t>50.4676</t>
  </si>
  <si>
    <t>13.4653</t>
  </si>
  <si>
    <t>http://maps.google.com/maps?q=&amp;layer=c&amp;cbll=50.469687077,13.4635446234&amp;cbp=11,0,0,0,0</t>
  </si>
  <si>
    <t>http://maps.google.com/maps?q=&amp;layer=c&amp;cbll=50.468823286,13.4646240899&amp;cbp=11,0,0,0,0</t>
  </si>
  <si>
    <t>http://maps.google.com/maps?q=&amp;layer=c&amp;cbll=50.4675939989,13.465251921&amp;cbp=11,0,0,0,0</t>
  </si>
  <si>
    <t>Boskovice</t>
  </si>
  <si>
    <t>49.5079</t>
  </si>
  <si>
    <t>16.6695</t>
  </si>
  <si>
    <t>49.5076</t>
  </si>
  <si>
    <t>16.6688</t>
  </si>
  <si>
    <t>49.5069</t>
  </si>
  <si>
    <t>16.6686</t>
  </si>
  <si>
    <t>http://maps.google.com/maps?q=&amp;layer=c&amp;cbll=49.5079051747,16.669526301&amp;cbp=11,0,0,0,0</t>
  </si>
  <si>
    <t>http://maps.google.com/maps?q=&amp;layer=c&amp;cbll=49.5075922315,16.6688217036&amp;cbp=11,0,0,0,0</t>
  </si>
  <si>
    <t>http://maps.google.com/maps?q=&amp;layer=c&amp;cbll=49.5069363221,16.668554756&amp;cbp=11,0,0,0,0</t>
  </si>
  <si>
    <t>Moravské Knínice</t>
  </si>
  <si>
    <t>49.3054</t>
  </si>
  <si>
    <t>16.5094</t>
  </si>
  <si>
    <t>49.3051</t>
  </si>
  <si>
    <t>16.5101</t>
  </si>
  <si>
    <t>49.3048</t>
  </si>
  <si>
    <t>16.5108</t>
  </si>
  <si>
    <t>http://maps.google.com/maps?q=&amp;layer=c&amp;cbll=49.3053967667,16.5094108205&amp;cbp=11,0,0,0,0</t>
  </si>
  <si>
    <t>http://maps.google.com/maps?q=&amp;layer=c&amp;cbll=49.3050996636,16.5101270202&amp;cbp=11,0,0,0,0</t>
  </si>
  <si>
    <t>http://maps.google.com/maps?q=&amp;layer=c&amp;cbll=49.3047576461,16.5108230225&amp;cbp=11,0,0,0,0</t>
  </si>
  <si>
    <t>50.3971</t>
  </si>
  <si>
    <t>13.2448</t>
  </si>
  <si>
    <t>50.3962</t>
  </si>
  <si>
    <t>13.2453</t>
  </si>
  <si>
    <t>50.3953</t>
  </si>
  <si>
    <t>13.2458</t>
  </si>
  <si>
    <t>http://maps.google.com/maps?q=&amp;layer=c&amp;cbll=50.3971085957,13.2448077043&amp;cbp=11,0,0,0,0</t>
  </si>
  <si>
    <t>http://maps.google.com/maps?q=&amp;layer=c&amp;cbll=50.3962396486,13.2453435795&amp;cbp=11,0,0,0,0</t>
  </si>
  <si>
    <t>http://maps.google.com/maps?q=&amp;layer=c&amp;cbll=50.3953322938,13.2458165825&amp;cbp=11,0,0,0,0</t>
  </si>
  <si>
    <t>15.6097</t>
  </si>
  <si>
    <t>15.6117</t>
  </si>
  <si>
    <t>http://maps.google.com/maps?q=&amp;layer=c&amp;cbll=50.4284900362,15.6096849119&amp;cbp=11,0,0,0,0</t>
  </si>
  <si>
    <t>http://maps.google.com/maps?q=&amp;layer=c&amp;cbll=50.4285720347,15.610722201&amp;cbp=11,0,0,0,0</t>
  </si>
  <si>
    <t>http://maps.google.com/maps?q=&amp;layer=c&amp;cbll=50.4288297153,15.6117303966&amp;cbp=11,0,0,0,0</t>
  </si>
  <si>
    <t>50.374</t>
  </si>
  <si>
    <t>http://maps.google.com/maps?q=&amp;layer=c&amp;cbll=50.374645747,14.1182205337&amp;cbp=11,0,0,0,0</t>
  </si>
  <si>
    <t>http://maps.google.com/maps?q=&amp;layer=c&amp;cbll=50.3740059332,14.1184089681&amp;cbp=11,0,0,0,0</t>
  </si>
  <si>
    <t>Horní Jiřetín</t>
  </si>
  <si>
    <t>50.5623</t>
  </si>
  <si>
    <t>13.572</t>
  </si>
  <si>
    <t>50.5613</t>
  </si>
  <si>
    <t>13.5727</t>
  </si>
  <si>
    <t>50.5605</t>
  </si>
  <si>
    <t>13.5736</t>
  </si>
  <si>
    <t>http://maps.google.com/maps?q=&amp;layer=c&amp;cbll=50.5623259171,13.5720260191&amp;cbp=11,0,0,0,0</t>
  </si>
  <si>
    <t>http://maps.google.com/maps?q=&amp;layer=c&amp;cbll=50.5613391237,13.5727312947&amp;cbp=11,0,0,0,0</t>
  </si>
  <si>
    <t>http://maps.google.com/maps?q=&amp;layer=c&amp;cbll=50.5605350647,13.5736415439&amp;cbp=11,0,0,0,0</t>
  </si>
  <si>
    <t>Hlinná</t>
  </si>
  <si>
    <t>50.5747</t>
  </si>
  <si>
    <t>14.0951</t>
  </si>
  <si>
    <t>50.574</t>
  </si>
  <si>
    <t>14.0959</t>
  </si>
  <si>
    <t>50.5731</t>
  </si>
  <si>
    <t>14.0965</t>
  </si>
  <si>
    <t>http://maps.google.com/maps?q=&amp;layer=c&amp;cbll=50.5746841358,14.0951109337&amp;cbp=11,0,0,0,0</t>
  </si>
  <si>
    <t>http://maps.google.com/maps?q=&amp;layer=c&amp;cbll=50.5740135433,14.0959364599&amp;cbp=11,0,0,0,0</t>
  </si>
  <si>
    <t>http://maps.google.com/maps?q=&amp;layer=c&amp;cbll=50.5731263726,14.0965100087&amp;cbp=11,0,0,0,0</t>
  </si>
  <si>
    <t>48.8732</t>
  </si>
  <si>
    <t>17.0017</t>
  </si>
  <si>
    <t>17.0026</t>
  </si>
  <si>
    <t>48.872</t>
  </si>
  <si>
    <t>http://maps.google.com/maps?q=&amp;layer=c&amp;cbll=48.8732326971,17.0016562886&amp;cbp=11,0,0,0,0</t>
  </si>
  <si>
    <t>http://maps.google.com/maps?q=&amp;layer=c&amp;cbll=48.8726857648,17.0025964925&amp;cbp=11,0,0,0,0</t>
  </si>
  <si>
    <t>http://maps.google.com/maps?q=&amp;layer=c&amp;cbll=48.871997533,17.003440356&amp;cbp=11,0,0,0,0</t>
  </si>
  <si>
    <t>48.8065</t>
  </si>
  <si>
    <t>14.34</t>
  </si>
  <si>
    <t>48.8057</t>
  </si>
  <si>
    <t>48.8058</t>
  </si>
  <si>
    <t>14.3409</t>
  </si>
  <si>
    <t>http://maps.google.com/maps?q=&amp;layer=c&amp;cbll=48.8064889208,14.3400167101&amp;cbp=11,0,0,0,0</t>
  </si>
  <si>
    <t>http://maps.google.com/maps?q=&amp;layer=c&amp;cbll=48.8057369792,14.3400146178&amp;cbp=11,0,0,0,0</t>
  </si>
  <si>
    <t>http://maps.google.com/maps?q=&amp;layer=c&amp;cbll=48.8058455385,14.3409487718&amp;cbp=11,0,0,0,0</t>
  </si>
  <si>
    <t>17.3428</t>
  </si>
  <si>
    <t>50.2773</t>
  </si>
  <si>
    <t>http://maps.google.com/maps?q=&amp;layer=c&amp;cbll=50.2781777393,17.3427621931&amp;cbp=11,0,0,0,0</t>
  </si>
  <si>
    <t>http://maps.google.com/maps?q=&amp;layer=c&amp;cbll=50.2773123234,17.3425037739&amp;cbp=11,0,0,0,0</t>
  </si>
  <si>
    <t>Sadská</t>
  </si>
  <si>
    <t>50.1458</t>
  </si>
  <si>
    <t>14.9959</t>
  </si>
  <si>
    <t>50.1463</t>
  </si>
  <si>
    <t>14.9975</t>
  </si>
  <si>
    <t>50.1473</t>
  </si>
  <si>
    <t>14.9988</t>
  </si>
  <si>
    <t>http://maps.google.com/maps?q=&amp;layer=c&amp;cbll=50.14578587,14.9959239743&amp;cbp=11,0,0,0,0</t>
  </si>
  <si>
    <t>http://maps.google.com/maps?q=&amp;layer=c&amp;cbll=50.1462753973,14.9975377612&amp;cbp=11,0,0,0,0</t>
  </si>
  <si>
    <t>http://maps.google.com/maps?q=&amp;layer=c&amp;cbll=50.1473203176,14.998840863&amp;cbp=11,0,0,0,0</t>
  </si>
  <si>
    <t>50.9707</t>
  </si>
  <si>
    <t>14.5646</t>
  </si>
  <si>
    <t>50.9697</t>
  </si>
  <si>
    <t>14.5641</t>
  </si>
  <si>
    <t>http://maps.google.com/maps?q=&amp;layer=c&amp;cbll=50.9707093761,14.5646252269&amp;cbp=11,0,0,0,0</t>
  </si>
  <si>
    <t>http://maps.google.com/maps?q=&amp;layer=c&amp;cbll=50.9697434111,14.5641138442&amp;cbp=11,0,0,0,0</t>
  </si>
  <si>
    <t>http://maps.google.com/maps?q=&amp;layer=c&amp;cbll=50.4310401958,13.2073173398&amp;cbp=11,0,0,0,0</t>
  </si>
  <si>
    <t>http://maps.google.com/maps?q=&amp;layer=c&amp;cbll=50.4312440478,13.2063484395&amp;cbp=11,0,0,0,0</t>
  </si>
  <si>
    <t>Zlatníky-Hodkovice</t>
  </si>
  <si>
    <t>49.9542</t>
  </si>
  <si>
    <t>14.4661</t>
  </si>
  <si>
    <t>49.9536</t>
  </si>
  <si>
    <t>14.4667</t>
  </si>
  <si>
    <t>49.9531</t>
  </si>
  <si>
    <t>14.4674</t>
  </si>
  <si>
    <t>http://maps.google.com/maps?q=&amp;layer=c&amp;cbll=49.9541795014,14.4661214364&amp;cbp=11,0,0,0,0</t>
  </si>
  <si>
    <t>http://maps.google.com/maps?q=&amp;layer=c&amp;cbll=49.9535890053,14.4666971813&amp;cbp=11,0,0,0,0</t>
  </si>
  <si>
    <t>http://maps.google.com/maps?q=&amp;layer=c&amp;cbll=49.9530981293,14.4673690523&amp;cbp=11,0,0,0,0</t>
  </si>
  <si>
    <t>Kopřivná</t>
  </si>
  <si>
    <t>50.0579</t>
  </si>
  <si>
    <t>16.9421</t>
  </si>
  <si>
    <t>50.057</t>
  </si>
  <si>
    <t>16.9423</t>
  </si>
  <si>
    <t>50.0568</t>
  </si>
  <si>
    <t>16.9432</t>
  </si>
  <si>
    <t>http://maps.google.com/maps?q=&amp;layer=c&amp;cbll=50.0578775528,16.9420653829&amp;cbp=11,0,0,0,0</t>
  </si>
  <si>
    <t>http://maps.google.com/maps?q=&amp;layer=c&amp;cbll=50.0570289961,16.9423295687&amp;cbp=11,0,0,0,0</t>
  </si>
  <si>
    <t>http://maps.google.com/maps?q=&amp;layer=c&amp;cbll=50.0568202182,16.9431578346&amp;cbp=11,0,0,0,0</t>
  </si>
  <si>
    <t>Benešov</t>
  </si>
  <si>
    <t>49.7675</t>
  </si>
  <si>
    <t>14.7411</t>
  </si>
  <si>
    <t>49.7666</t>
  </si>
  <si>
    <t>14.7427</t>
  </si>
  <si>
    <t>49.7657</t>
  </si>
  <si>
    <t>14.7442</t>
  </si>
  <si>
    <t>http://maps.google.com/maps?q=&amp;layer=c&amp;cbll=49.7675186269,14.7411482429&amp;cbp=11,0,0,0,0</t>
  </si>
  <si>
    <t>http://maps.google.com/maps?q=&amp;layer=c&amp;cbll=49.7665510978,14.7426508692&amp;cbp=11,0,0,0,0</t>
  </si>
  <si>
    <t>http://maps.google.com/maps?q=&amp;layer=c&amp;cbll=49.7657175403,14.7442325088&amp;cbp=11,0,0,0,0</t>
  </si>
  <si>
    <t>Křimov</t>
  </si>
  <si>
    <t>50.4797</t>
  </si>
  <si>
    <t>13.2682</t>
  </si>
  <si>
    <t>50.4811</t>
  </si>
  <si>
    <t>13.2684</t>
  </si>
  <si>
    <t>50.4815</t>
  </si>
  <si>
    <t>13.2691</t>
  </si>
  <si>
    <t>http://maps.google.com/maps?q=&amp;layer=c&amp;cbll=50.4796678595,13.2682272629&amp;cbp=11,0,0,0,0</t>
  </si>
  <si>
    <t>http://maps.google.com/maps?q=&amp;layer=c&amp;cbll=50.4811276431,13.2683919801&amp;cbp=11,0,0,0,0</t>
  </si>
  <si>
    <t>http://maps.google.com/maps?q=&amp;layer=c&amp;cbll=50.4815475105,13.2690635543&amp;cbp=11,0,0,0,0</t>
  </si>
  <si>
    <t>Týn nad Vltavou</t>
  </si>
  <si>
    <t>49.2646</t>
  </si>
  <si>
    <t>14.4121</t>
  </si>
  <si>
    <t>49.2638</t>
  </si>
  <si>
    <t>14.4116</t>
  </si>
  <si>
    <t>49.2631</t>
  </si>
  <si>
    <t>14.4108</t>
  </si>
  <si>
    <t>http://maps.google.com/maps?q=&amp;layer=c&amp;cbll=49.264577832,14.4120674163&amp;cbp=11,0,0,0,0</t>
  </si>
  <si>
    <t>http://maps.google.com/maps?q=&amp;layer=c&amp;cbll=49.2637802364,14.411624257&amp;cbp=11,0,0,0,0</t>
  </si>
  <si>
    <t>http://maps.google.com/maps?q=&amp;layer=c&amp;cbll=49.2630928239,14.4108101144&amp;cbp=11,0,0,0,0</t>
  </si>
  <si>
    <t>Býšť</t>
  </si>
  <si>
    <t>50.1438</t>
  </si>
  <si>
    <t>15.9006</t>
  </si>
  <si>
    <t>50.144</t>
  </si>
  <si>
    <t>15.9016</t>
  </si>
  <si>
    <t>50.1447</t>
  </si>
  <si>
    <t>15.9024</t>
  </si>
  <si>
    <t>http://maps.google.com/maps?q=&amp;layer=c&amp;cbll=50.143777376,15.9005866277&amp;cbp=11,0,0,0,0</t>
  </si>
  <si>
    <t>http://maps.google.com/maps?q=&amp;layer=c&amp;cbll=50.1440484302,15.9015642337&amp;cbp=11,0,0,0,0</t>
  </si>
  <si>
    <t>http://maps.google.com/maps?q=&amp;layer=c&amp;cbll=50.1446780538,15.9023648966&amp;cbp=11,0,0,0,0</t>
  </si>
  <si>
    <t>Skuteč</t>
  </si>
  <si>
    <t>49.8592</t>
  </si>
  <si>
    <t>15.983</t>
  </si>
  <si>
    <t>49.8581</t>
  </si>
  <si>
    <t>15.9829</t>
  </si>
  <si>
    <t>49.8575</t>
  </si>
  <si>
    <t>15.9839</t>
  </si>
  <si>
    <t>http://maps.google.com/maps?q=&amp;layer=c&amp;cbll=49.8591574758,15.9830181577&amp;cbp=11,0,0,0,0</t>
  </si>
  <si>
    <t>http://maps.google.com/maps?q=&amp;layer=c&amp;cbll=49.8580995409,15.9828898749&amp;cbp=11,0,0,0,0</t>
  </si>
  <si>
    <t>http://maps.google.com/maps?q=&amp;layer=c&amp;cbll=49.8575173996,15.9838921071&amp;cbp=11,0,0,0,0</t>
  </si>
  <si>
    <t>50.2429</t>
  </si>
  <si>
    <t>http://maps.google.com/maps?q=&amp;layer=c&amp;cbll=50.2428608663,12.1836730869&amp;cbp=11,0,0,0,0</t>
  </si>
  <si>
    <t>http://maps.google.com/maps?q=&amp;layer=c&amp;cbll=50.2417347455,12.1842073354&amp;cbp=11,0,0,0,0</t>
  </si>
  <si>
    <t>http://maps.google.com/maps?q=&amp;layer=c&amp;cbll=50.2411411442,12.1853027337&amp;cbp=11,0,0,0,0</t>
  </si>
  <si>
    <t>50.8142</t>
  </si>
  <si>
    <t>14.4397</t>
  </si>
  <si>
    <t>50.8128</t>
  </si>
  <si>
    <t>14.4391</t>
  </si>
  <si>
    <t>50.8113</t>
  </si>
  <si>
    <t>14.4394</t>
  </si>
  <si>
    <t>http://maps.google.com/maps?q=&amp;layer=c&amp;cbll=50.814195583,14.4397436647&amp;cbp=11,0,0,0,0</t>
  </si>
  <si>
    <t>http://maps.google.com/maps?q=&amp;layer=c&amp;cbll=50.8128002452,14.4391305451&amp;cbp=11,0,0,0,0</t>
  </si>
  <si>
    <t>http://maps.google.com/maps?q=&amp;layer=c&amp;cbll=50.8113083964,14.4393980623&amp;cbp=11,0,0,0,0</t>
  </si>
  <si>
    <t>48.7925</t>
  </si>
  <si>
    <t>14.3051</t>
  </si>
  <si>
    <t>48.7918</t>
  </si>
  <si>
    <t>14.3055</t>
  </si>
  <si>
    <t>48.7913</t>
  </si>
  <si>
    <t>http://maps.google.com/maps?q=&amp;layer=c&amp;cbll=48.7924745328,14.3051079817&amp;cbp=11,0,0,0,0</t>
  </si>
  <si>
    <t>http://maps.google.com/maps?q=&amp;layer=c&amp;cbll=48.7918041242,14.3054529763&amp;cbp=11,0,0,0,0</t>
  </si>
  <si>
    <t>http://maps.google.com/maps?q=&amp;layer=c&amp;cbll=48.7913367819,14.304856785&amp;cbp=11,0,0,0,0</t>
  </si>
  <si>
    <t>Čáslavice</t>
  </si>
  <si>
    <t>49.1647</t>
  </si>
  <si>
    <t>15.7367</t>
  </si>
  <si>
    <t>49.1649</t>
  </si>
  <si>
    <t>15.7376</t>
  </si>
  <si>
    <t>15.7385</t>
  </si>
  <si>
    <t>http://maps.google.com/maps?q=&amp;layer=c&amp;cbll=49.1647160262,15.7367099263&amp;cbp=11,0,0,0,0</t>
  </si>
  <si>
    <t>http://maps.google.com/maps?q=&amp;layer=c&amp;cbll=49.1649307429,15.7375604511&amp;cbp=11,0,0,0,0</t>
  </si>
  <si>
    <t>http://maps.google.com/maps?q=&amp;layer=c&amp;cbll=49.1648838066,15.738479498&amp;cbp=11,0,0,0,0</t>
  </si>
  <si>
    <t>Nová Paka</t>
  </si>
  <si>
    <t>50.4808</t>
  </si>
  <si>
    <t>15.5637</t>
  </si>
  <si>
    <t>50.4803</t>
  </si>
  <si>
    <t>15.5645</t>
  </si>
  <si>
    <t>50.48</t>
  </si>
  <si>
    <t>15.5654</t>
  </si>
  <si>
    <t>http://maps.google.com/maps?q=&amp;layer=c&amp;cbll=50.4807975604,15.5637005264&amp;cbp=11,0,0,0,0</t>
  </si>
  <si>
    <t>http://maps.google.com/maps?q=&amp;layer=c&amp;cbll=50.4803352049,15.5645023474&amp;cbp=11,0,0,0,0</t>
  </si>
  <si>
    <t>http://maps.google.com/maps?q=&amp;layer=c&amp;cbll=50.4799535966,15.5653504676&amp;cbp=11,0,0,0,0</t>
  </si>
  <si>
    <t>49.3904</t>
  </si>
  <si>
    <t>15.5438</t>
  </si>
  <si>
    <t>49.3911</t>
  </si>
  <si>
    <t>15.5464</t>
  </si>
  <si>
    <t>49.3918</t>
  </si>
  <si>
    <t>15.549</t>
  </si>
  <si>
    <t>http://maps.google.com/maps?q=&amp;layer=c&amp;cbll=49.3903936347,15.5438053242&amp;cbp=11,0,0,0,0</t>
  </si>
  <si>
    <t>http://maps.google.com/maps?q=&amp;layer=c&amp;cbll=49.3910888517,15.546404594&amp;cbp=11,0,0,0,0</t>
  </si>
  <si>
    <t>http://maps.google.com/maps?q=&amp;layer=c&amp;cbll=49.3917718052,15.5490073346&amp;cbp=11,0,0,0,0</t>
  </si>
  <si>
    <t>Tvarožná</t>
  </si>
  <si>
    <t>49.1839</t>
  </si>
  <si>
    <t>16.7557</t>
  </si>
  <si>
    <t>49.184</t>
  </si>
  <si>
    <t>16.7571</t>
  </si>
  <si>
    <t>16.7584</t>
  </si>
  <si>
    <t>http://maps.google.com/maps?q=&amp;layer=c&amp;cbll=49.1838938023,16.7557022952&amp;cbp=11,0,0,0,0</t>
  </si>
  <si>
    <t>http://maps.google.com/maps?q=&amp;layer=c&amp;cbll=49.1839762588,16.7570754372&amp;cbp=11,0,0,0,0</t>
  </si>
  <si>
    <t>http://maps.google.com/maps?q=&amp;layer=c&amp;cbll=49.18401515,16.7584497987&amp;cbp=11,0,0,0,0</t>
  </si>
  <si>
    <t>50.5888</t>
  </si>
  <si>
    <t>16.2477</t>
  </si>
  <si>
    <t>16.2479</t>
  </si>
  <si>
    <t>16.2468</t>
  </si>
  <si>
    <t>http://maps.google.com/maps?q=&amp;layer=c&amp;cbll=50.5887590381,16.2477364467&amp;cbp=11,0,0,0,0</t>
  </si>
  <si>
    <t>http://maps.google.com/maps?q=&amp;layer=c&amp;cbll=50.5875270061,16.24793469&amp;cbp=11,0,0,0,0</t>
  </si>
  <si>
    <t>http://maps.google.com/maps?q=&amp;layer=c&amp;cbll=50.5868451397,16.2468365874&amp;cbp=11,0,0,0,0</t>
  </si>
  <si>
    <t>49.3535</t>
  </si>
  <si>
    <t>15.6211</t>
  </si>
  <si>
    <t>49.3528</t>
  </si>
  <si>
    <t>15.6214</t>
  </si>
  <si>
    <t>49.3521</t>
  </si>
  <si>
    <t>http://maps.google.com/maps?q=&amp;layer=c&amp;cbll=49.353473975,15.6210690371&amp;cbp=11,0,0,0,0</t>
  </si>
  <si>
    <t>http://maps.google.com/maps?q=&amp;layer=c&amp;cbll=49.3527756099,15.6214070874&amp;cbp=11,0,0,0,0</t>
  </si>
  <si>
    <t>http://maps.google.com/maps?q=&amp;layer=c&amp;cbll=49.3521276388,15.6218329342&amp;cbp=11,0,0,0,0</t>
  </si>
  <si>
    <t>Vrchlabí</t>
  </si>
  <si>
    <t>50.6794</t>
  </si>
  <si>
    <t>15.5963</t>
  </si>
  <si>
    <t>50.679</t>
  </si>
  <si>
    <t>15.5973</t>
  </si>
  <si>
    <t>50.6781</t>
  </si>
  <si>
    <t>15.5968</t>
  </si>
  <si>
    <t>http://maps.google.com/maps?q=&amp;layer=c&amp;cbll=50.6794391169,15.5962635169&amp;cbp=11,0,0,0,0</t>
  </si>
  <si>
    <t>http://maps.google.com/maps?q=&amp;layer=c&amp;cbll=50.67903365,15.5973158633&amp;cbp=11,0,0,0,0</t>
  </si>
  <si>
    <t>http://maps.google.com/maps?q=&amp;layer=c&amp;cbll=50.6781416259,15.5967526095&amp;cbp=11,0,0,0,0</t>
  </si>
  <si>
    <t>50.7493</t>
  </si>
  <si>
    <t>14.5703</t>
  </si>
  <si>
    <t>14.5721</t>
  </si>
  <si>
    <t>http://maps.google.com/maps?q=&amp;layer=c&amp;cbll=50.749288214,14.5703167468&amp;cbp=11,0,0,0,0</t>
  </si>
  <si>
    <t>http://maps.google.com/maps?q=&amp;layer=c&amp;cbll=50.7485222227,14.5720800079&amp;cbp=11,0,0,0,0</t>
  </si>
  <si>
    <t>Příbram na Moravě</t>
  </si>
  <si>
    <t>16.3477</t>
  </si>
  <si>
    <t>16.3492</t>
  </si>
  <si>
    <t>49.1973</t>
  </si>
  <si>
    <t>16.3506</t>
  </si>
  <si>
    <t>http://maps.google.com/maps?q=&amp;layer=c&amp;cbll=49.1969929303,16.3477344108&amp;cbp=11,0,0,0,0</t>
  </si>
  <si>
    <t>http://maps.google.com/maps?q=&amp;layer=c&amp;cbll=49.1970339257,16.3491700814&amp;cbp=11,0,0,0,0</t>
  </si>
  <si>
    <t>http://maps.google.com/maps?q=&amp;layer=c&amp;cbll=49.1972551386,16.3505932313&amp;cbp=11,0,0,0,0</t>
  </si>
  <si>
    <t>Proseč</t>
  </si>
  <si>
    <t>49.8224</t>
  </si>
  <si>
    <t>16.0477</t>
  </si>
  <si>
    <t>49.8215</t>
  </si>
  <si>
    <t>16.0483</t>
  </si>
  <si>
    <t>49.8216</t>
  </si>
  <si>
    <t>16.0493</t>
  </si>
  <si>
    <t>http://maps.google.com/maps?q=&amp;layer=c&amp;cbll=49.8223647574,16.0476753805&amp;cbp=11,0,0,0,0</t>
  </si>
  <si>
    <t>http://maps.google.com/maps?q=&amp;layer=c&amp;cbll=49.821549437,16.0482716528&amp;cbp=11,0,0,0,0</t>
  </si>
  <si>
    <t>http://maps.google.com/maps?q=&amp;layer=c&amp;cbll=49.8215636514,16.0493455298&amp;cbp=11,0,0,0,0</t>
  </si>
  <si>
    <t>Zádveřice-Raková</t>
  </si>
  <si>
    <t>49.1838</t>
  </si>
  <si>
    <t>17.8033</t>
  </si>
  <si>
    <t>49.1826</t>
  </si>
  <si>
    <t>17.8024</t>
  </si>
  <si>
    <t>49.1816</t>
  </si>
  <si>
    <t>17.8013</t>
  </si>
  <si>
    <t>http://maps.google.com/maps?q=&amp;layer=c&amp;cbll=49.183845154,17.8032904613&amp;cbp=11,0,0,0,0</t>
  </si>
  <si>
    <t>http://maps.google.com/maps?q=&amp;layer=c&amp;cbll=49.1826000596,17.8024128285&amp;cbp=11,0,0,0,0</t>
  </si>
  <si>
    <t>http://maps.google.com/maps?q=&amp;layer=c&amp;cbll=49.1816031751,17.8012966557&amp;cbp=11,0,0,0,0</t>
  </si>
  <si>
    <t>Šternberk</t>
  </si>
  <si>
    <t>49.7396</t>
  </si>
  <si>
    <t>17.2837</t>
  </si>
  <si>
    <t>49.7393</t>
  </si>
  <si>
    <t>17.285</t>
  </si>
  <si>
    <t>49.739</t>
  </si>
  <si>
    <t>17.2863</t>
  </si>
  <si>
    <t>http://maps.google.com/maps?q=&amp;layer=c&amp;cbll=49.7395620169,17.2837103422&amp;cbp=11,0,0,0,0</t>
  </si>
  <si>
    <t>http://maps.google.com/maps?q=&amp;layer=c&amp;cbll=49.7393509055,17.2850006594&amp;cbp=11,0,0,0,0</t>
  </si>
  <si>
    <t>http://maps.google.com/maps?q=&amp;layer=c&amp;cbll=49.7390214002,17.2862508584&amp;cbp=11,0,0,0,0</t>
  </si>
  <si>
    <t>Hranice</t>
  </si>
  <si>
    <t>50.2682</t>
  </si>
  <si>
    <t>12.1901</t>
  </si>
  <si>
    <t>50.2673</t>
  </si>
  <si>
    <t>12.19</t>
  </si>
  <si>
    <t>50.2665</t>
  </si>
  <si>
    <t>12.1896</t>
  </si>
  <si>
    <t>http://maps.google.com/maps?q=&amp;layer=c&amp;cbll=50.2682190264,12.1901459168&amp;cbp=11,0,0,0,0</t>
  </si>
  <si>
    <t>http://maps.google.com/maps?q=&amp;layer=c&amp;cbll=50.2673148207,12.1899556061&amp;cbp=11,0,0,0,0</t>
  </si>
  <si>
    <t>http://maps.google.com/maps?q=&amp;layer=c&amp;cbll=50.2664720753,12.1895884771&amp;cbp=11,0,0,0,0</t>
  </si>
  <si>
    <t>Křižany</t>
  </si>
  <si>
    <t>50.733</t>
  </si>
  <si>
    <t>14.9076</t>
  </si>
  <si>
    <t>50.7321</t>
  </si>
  <si>
    <t>14.9074</t>
  </si>
  <si>
    <t>50.7316</t>
  </si>
  <si>
    <t>14.9081</t>
  </si>
  <si>
    <t>http://maps.google.com/maps?q=&amp;layer=c&amp;cbll=50.7329669117,14.9075576498&amp;cbp=11,0,0,0,0</t>
  </si>
  <si>
    <t>http://maps.google.com/maps?q=&amp;layer=c&amp;cbll=50.7320891656,14.9073693344&amp;cbp=11,0,0,0,0</t>
  </si>
  <si>
    <t>http://maps.google.com/maps?q=&amp;layer=c&amp;cbll=50.7316195343,14.908143448&amp;cbp=11,0,0,0,0</t>
  </si>
  <si>
    <t>Horní Libchava</t>
  </si>
  <si>
    <t>50.7051</t>
  </si>
  <si>
    <t>14.507</t>
  </si>
  <si>
    <t>14.5081</t>
  </si>
  <si>
    <t>14.5091</t>
  </si>
  <si>
    <t>http://maps.google.com/maps?q=&amp;layer=c&amp;cbll=50.7050677538,14.5070018151&amp;cbp=11,0,0,0,0</t>
  </si>
  <si>
    <t>http://maps.google.com/maps?q=&amp;layer=c&amp;cbll=50.7051170812,14.5080723105&amp;cbp=11,0,0,0,0</t>
  </si>
  <si>
    <t>http://maps.google.com/maps?q=&amp;layer=c&amp;cbll=50.705080647,14.5091411059&amp;cbp=11,0,0,0,0</t>
  </si>
  <si>
    <t>Šestajovice</t>
  </si>
  <si>
    <t>50.1201</t>
  </si>
  <si>
    <t>14.6566</t>
  </si>
  <si>
    <t>50.1204</t>
  </si>
  <si>
    <t>14.6583</t>
  </si>
  <si>
    <t>50.1206</t>
  </si>
  <si>
    <t>14.66</t>
  </si>
  <si>
    <t>http://maps.google.com/maps?q=&amp;layer=c&amp;cbll=50.1201485685,14.6565795822&amp;cbp=11,0,0,0,0</t>
  </si>
  <si>
    <t>http://maps.google.com/maps?q=&amp;layer=c&amp;cbll=50.1203954464,14.6582905422&amp;cbp=11,0,0,0,0</t>
  </si>
  <si>
    <t>http://maps.google.com/maps?q=&amp;layer=c&amp;cbll=50.120638095,14.660002088&amp;cbp=11,0,0,0,0</t>
  </si>
  <si>
    <t>50.4267</t>
  </si>
  <si>
    <t>15.7748</t>
  </si>
  <si>
    <t>50.4266</t>
  </si>
  <si>
    <t>15.7759</t>
  </si>
  <si>
    <t>50.4261</t>
  </si>
  <si>
    <t>15.7769</t>
  </si>
  <si>
    <t>http://maps.google.com/maps?q=&amp;layer=c&amp;cbll=50.4266495336,15.7747670879&amp;cbp=11,0,0,0,0</t>
  </si>
  <si>
    <t>http://maps.google.com/maps?q=&amp;layer=c&amp;cbll=50.4265882477,15.7758953856&amp;cbp=11,0,0,0,0</t>
  </si>
  <si>
    <t>http://maps.google.com/maps?q=&amp;layer=c&amp;cbll=50.4261459359,15.776934472&amp;cbp=11,0,0,0,0</t>
  </si>
  <si>
    <t>Údlice</t>
  </si>
  <si>
    <t>50.4556</t>
  </si>
  <si>
    <t>13.4682</t>
  </si>
  <si>
    <t>50.4542</t>
  </si>
  <si>
    <t>13.4684</t>
  </si>
  <si>
    <t>50.4531</t>
  </si>
  <si>
    <t>13.4675</t>
  </si>
  <si>
    <t>http://maps.google.com/maps?q=&amp;layer=c&amp;cbll=50.4556020781,13.4681563398&amp;cbp=11,0,0,0,0</t>
  </si>
  <si>
    <t>http://maps.google.com/maps?q=&amp;layer=c&amp;cbll=50.4542222927,13.468354812&amp;cbp=11,0,0,0,0</t>
  </si>
  <si>
    <t>http://maps.google.com/maps?q=&amp;layer=c&amp;cbll=50.4530877974,13.467476664&amp;cbp=11,0,0,0,0</t>
  </si>
  <si>
    <t>Stráž pod Ralskem</t>
  </si>
  <si>
    <t>50.7027</t>
  </si>
  <si>
    <t>14.8248</t>
  </si>
  <si>
    <t>50.7026</t>
  </si>
  <si>
    <t>14.826</t>
  </si>
  <si>
    <t>50.7024</t>
  </si>
  <si>
    <t>14.8272</t>
  </si>
  <si>
    <t>http://maps.google.com/maps?q=&amp;layer=c&amp;cbll=50.7027106271,14.8248300944&amp;cbp=11,0,0,0,0</t>
  </si>
  <si>
    <t>http://maps.google.com/maps?q=&amp;layer=c&amp;cbll=50.7025925637,14.8260181997&amp;cbp=11,0,0,0,0</t>
  </si>
  <si>
    <t>http://maps.google.com/maps?q=&amp;layer=c&amp;cbll=50.7024233741,14.8272006076&amp;cbp=11,0,0,0,0</t>
  </si>
  <si>
    <t>Červená Řečice</t>
  </si>
  <si>
    <t>49.4888</t>
  </si>
  <si>
    <t>15.1792</t>
  </si>
  <si>
    <t>49.4882</t>
  </si>
  <si>
    <t>15.1791</t>
  </si>
  <si>
    <t>49.4876</t>
  </si>
  <si>
    <t>http://maps.google.com/maps?q=&amp;layer=c&amp;cbll=49.4888234378,15.1791694493&amp;cbp=11,0,0,0,0</t>
  </si>
  <si>
    <t>http://maps.google.com/maps?q=&amp;layer=c&amp;cbll=49.4882166721,15.1791455263&amp;cbp=11,0,0,0,0</t>
  </si>
  <si>
    <t>http://maps.google.com/maps?q=&amp;layer=c&amp;cbll=49.4876099065,15.1791216034&amp;cbp=11,0,0,0,0</t>
  </si>
  <si>
    <t>Ratiboř</t>
  </si>
  <si>
    <t>49.3714</t>
  </si>
  <si>
    <t>17.9339</t>
  </si>
  <si>
    <t>49.3717</t>
  </si>
  <si>
    <t>17.9347</t>
  </si>
  <si>
    <t>49.372</t>
  </si>
  <si>
    <t>17.9354</t>
  </si>
  <si>
    <t>http://maps.google.com/maps?q=&amp;layer=c&amp;cbll=49.3713657718,17.9339448535&amp;cbp=11,0,0,0,0</t>
  </si>
  <si>
    <t>http://maps.google.com/maps?q=&amp;layer=c&amp;cbll=49.371698051,17.934691452&amp;cbp=11,0,0,0,0</t>
  </si>
  <si>
    <t>http://maps.google.com/maps?q=&amp;layer=c&amp;cbll=49.3720237475,17.9354408058&amp;cbp=11,0,0,0,0</t>
  </si>
  <si>
    <t>Všesulov</t>
  </si>
  <si>
    <t>50.0498</t>
  </si>
  <si>
    <t>13.6231</t>
  </si>
  <si>
    <t>50.0489</t>
  </si>
  <si>
    <t>13.6225</t>
  </si>
  <si>
    <t>50.0479</t>
  </si>
  <si>
    <t>13.622</t>
  </si>
  <si>
    <t>http://maps.google.com/maps?q=&amp;layer=c&amp;cbll=50.0497947233,13.6230519096&amp;cbp=11,0,0,0,0</t>
  </si>
  <si>
    <t>http://maps.google.com/maps?q=&amp;layer=c&amp;cbll=50.048877848,13.6225295312&amp;cbp=11,0,0,0,0</t>
  </si>
  <si>
    <t>http://maps.google.com/maps?q=&amp;layer=c&amp;cbll=50.0479487306,13.6220294342&amp;cbp=11,0,0,0,0</t>
  </si>
  <si>
    <t>Bílina</t>
  </si>
  <si>
    <t>50.5379</t>
  </si>
  <si>
    <t>13.7857</t>
  </si>
  <si>
    <t>50.5371</t>
  </si>
  <si>
    <t>13.7863</t>
  </si>
  <si>
    <t>50.5361</t>
  </si>
  <si>
    <t>http://maps.google.com/maps?q=&amp;layer=c&amp;cbll=50.5378603213,13.7857492525&amp;cbp=11,0,0,0,0</t>
  </si>
  <si>
    <t>http://maps.google.com/maps?q=&amp;layer=c&amp;cbll=50.537096618,13.7862965384&amp;cbp=11,0,0,0,0</t>
  </si>
  <si>
    <t>http://maps.google.com/maps?q=&amp;layer=c&amp;cbll=50.5361101309,13.7863295554&amp;cbp=11,0,0,0,0</t>
  </si>
  <si>
    <t>49.0395</t>
  </si>
  <si>
    <t>17.6919</t>
  </si>
  <si>
    <t>49.039</t>
  </si>
  <si>
    <t>17.6915</t>
  </si>
  <si>
    <t>49.0384</t>
  </si>
  <si>
    <t>17.6912</t>
  </si>
  <si>
    <t>http://maps.google.com/maps?q=&amp;layer=c&amp;cbll=49.0395431977,17.6918767726&amp;cbp=11,0,0,0,0</t>
  </si>
  <si>
    <t>http://maps.google.com/maps?q=&amp;layer=c&amp;cbll=49.0389966098,17.6915434505&amp;cbp=11,0,0,0,0</t>
  </si>
  <si>
    <t>http://maps.google.com/maps?q=&amp;layer=c&amp;cbll=49.0384494564,17.6912110575&amp;cbp=11,0,0,0,0</t>
  </si>
  <si>
    <t>Světlá nad Sázavou</t>
  </si>
  <si>
    <t>49.6614</t>
  </si>
  <si>
    <t>15.3863</t>
  </si>
  <si>
    <t>49.6615</t>
  </si>
  <si>
    <t>15.3871</t>
  </si>
  <si>
    <t>49.6617</t>
  </si>
  <si>
    <t>15.3879</t>
  </si>
  <si>
    <t>http://maps.google.com/maps?q=&amp;layer=c&amp;cbll=49.6613562489,15.3862843777&amp;cbp=11,0,0,0,0</t>
  </si>
  <si>
    <t>http://maps.google.com/maps?q=&amp;layer=c&amp;cbll=49.661487913,15.3871229012&amp;cbp=11,0,0,0,0</t>
  </si>
  <si>
    <t>http://maps.google.com/maps?q=&amp;layer=c&amp;cbll=49.6617430877,15.3878725558&amp;cbp=11,0,0,0,0</t>
  </si>
  <si>
    <t>Ořechov</t>
  </si>
  <si>
    <t>49.1239</t>
  </si>
  <si>
    <t>49.1234</t>
  </si>
  <si>
    <t>16.5258</t>
  </si>
  <si>
    <t>49.1227</t>
  </si>
  <si>
    <t>16.526</t>
  </si>
  <si>
    <t>http://maps.google.com/maps?q=&amp;layer=c&amp;cbll=49.1238838984,16.5264050905&amp;cbp=11,0,0,0,0</t>
  </si>
  <si>
    <t>http://maps.google.com/maps?q=&amp;layer=c&amp;cbll=49.1234109289,16.5257720841&amp;cbp=11,0,0,0,0</t>
  </si>
  <si>
    <t>http://maps.google.com/maps?q=&amp;layer=c&amp;cbll=49.1227405584,16.5260363634&amp;cbp=11,0,0,0,0</t>
  </si>
  <si>
    <t>17.4233</t>
  </si>
  <si>
    <t>49.5793</t>
  </si>
  <si>
    <t>17.4242</t>
  </si>
  <si>
    <t>49.5791</t>
  </si>
  <si>
    <t>17.4251</t>
  </si>
  <si>
    <t>http://maps.google.com/maps?q=&amp;layer=c&amp;cbll=49.5795480612,17.4232829266&amp;cbp=11,0,0,0,0</t>
  </si>
  <si>
    <t>http://maps.google.com/maps?q=&amp;layer=c&amp;cbll=49.579315213,17.4241812996&amp;cbp=11,0,0,0,0</t>
  </si>
  <si>
    <t>http://maps.google.com/maps?q=&amp;layer=c&amp;cbll=49.5790771465,17.4250782902&amp;cbp=11,0,0,0,0</t>
  </si>
  <si>
    <t>49.9966</t>
  </si>
  <si>
    <t>16.9562</t>
  </si>
  <si>
    <t>49.9956</t>
  </si>
  <si>
    <t>16.9566</t>
  </si>
  <si>
    <t>http://maps.google.com/maps?q=&amp;layer=c&amp;cbll=49.99662931,16.9562339114&amp;cbp=11,0,0,0,0</t>
  </si>
  <si>
    <t>http://maps.google.com/maps?q=&amp;layer=c&amp;cbll=49.9956359501,16.9566265373&amp;cbp=11,0,0,0,0</t>
  </si>
  <si>
    <t>Větřní</t>
  </si>
  <si>
    <t>48.7615</t>
  </si>
  <si>
    <t>14.2836</t>
  </si>
  <si>
    <t>48.7609</t>
  </si>
  <si>
    <t>14.2838</t>
  </si>
  <si>
    <t>48.7603</t>
  </si>
  <si>
    <t>14.2835</t>
  </si>
  <si>
    <t>http://maps.google.com/maps?q=&amp;layer=c&amp;cbll=48.7615124374,14.2835935473&amp;cbp=11,0,0,0,0</t>
  </si>
  <si>
    <t>http://maps.google.com/maps?q=&amp;layer=c&amp;cbll=48.76088891,14.2838369591&amp;cbp=11,0,0,0,0</t>
  </si>
  <si>
    <t>http://maps.google.com/maps?q=&amp;layer=c&amp;cbll=48.7603343929,14.2834545315&amp;cbp=11,0,0,0,0</t>
  </si>
  <si>
    <t>49.0988</t>
  </si>
  <si>
    <t>17.629</t>
  </si>
  <si>
    <t>49.0981</t>
  </si>
  <si>
    <t>17.6289</t>
  </si>
  <si>
    <t>49.0976</t>
  </si>
  <si>
    <t>17.6295</t>
  </si>
  <si>
    <t>http://maps.google.com/maps?q=&amp;layer=c&amp;cbll=49.0987763921,17.6290454712&amp;cbp=11,0,0,0,0</t>
  </si>
  <si>
    <t>http://maps.google.com/maps?q=&amp;layer=c&amp;cbll=49.0980512037,17.6288935775&amp;cbp=11,0,0,0,0</t>
  </si>
  <si>
    <t>http://maps.google.com/maps?q=&amp;layer=c&amp;cbll=49.0975606768,17.6294978936&amp;cbp=11,0,0,0,0</t>
  </si>
  <si>
    <t>Pňovice</t>
  </si>
  <si>
    <t>49.7358</t>
  </si>
  <si>
    <t>17.1576</t>
  </si>
  <si>
    <t>49.7351</t>
  </si>
  <si>
    <t>17.1581</t>
  </si>
  <si>
    <t>49.7349</t>
  </si>
  <si>
    <t>17.1591</t>
  </si>
  <si>
    <t>http://maps.google.com/maps?q=&amp;layer=c&amp;cbll=49.7357962291,17.1575953245&amp;cbp=11,0,0,0,0</t>
  </si>
  <si>
    <t>http://maps.google.com/maps?q=&amp;layer=c&amp;cbll=49.7350494141,17.1581274008&amp;cbp=11,0,0,0,0</t>
  </si>
  <si>
    <t>http://maps.google.com/maps?q=&amp;layer=c&amp;cbll=49.7348543063,17.1590535174&amp;cbp=11,0,0,0,0</t>
  </si>
  <si>
    <t>Malovice</t>
  </si>
  <si>
    <t>49.0818</t>
  </si>
  <si>
    <t>14.2195</t>
  </si>
  <si>
    <t>49.0816</t>
  </si>
  <si>
    <t>14.2186</t>
  </si>
  <si>
    <t>49.0807</t>
  </si>
  <si>
    <t>14.2181</t>
  </si>
  <si>
    <t>http://maps.google.com/maps?q=&amp;layer=c&amp;cbll=49.081815026,14.2195193533&amp;cbp=11,0,0,0,0</t>
  </si>
  <si>
    <t>http://maps.google.com/maps?q=&amp;layer=c&amp;cbll=49.0815651951,14.2185605421&amp;cbp=11,0,0,0,0</t>
  </si>
  <si>
    <t>http://maps.google.com/maps?q=&amp;layer=c&amp;cbll=49.0807401045,14.2180554305&amp;cbp=11,0,0,0,0</t>
  </si>
  <si>
    <t>Staré Město</t>
  </si>
  <si>
    <t>49.6648</t>
  </si>
  <si>
    <t>18.3887</t>
  </si>
  <si>
    <t>49.6643</t>
  </si>
  <si>
    <t>18.3895</t>
  </si>
  <si>
    <t>49.6638</t>
  </si>
  <si>
    <t>18.3904</t>
  </si>
  <si>
    <t>http://maps.google.com/maps?q=&amp;layer=c&amp;cbll=49.6648035072,18.3886729566&amp;cbp=11,0,0,0,0</t>
  </si>
  <si>
    <t>http://maps.google.com/maps?q=&amp;layer=c&amp;cbll=49.6642870987,18.3895343701&amp;cbp=11,0,0,0,0</t>
  </si>
  <si>
    <t>http://maps.google.com/maps?q=&amp;layer=c&amp;cbll=49.6638146851,18.3904198462&amp;cbp=11,0,0,0,0</t>
  </si>
  <si>
    <t>Řečice</t>
  </si>
  <si>
    <t>49.6076</t>
  </si>
  <si>
    <t>15.3831</t>
  </si>
  <si>
    <t>49.6069</t>
  </si>
  <si>
    <t>15.3828</t>
  </si>
  <si>
    <t>49.6062</t>
  </si>
  <si>
    <t>http://maps.google.com/maps?q=&amp;layer=c&amp;cbll=49.6076251979,15.3830961838&amp;cbp=11,0,0,0,0</t>
  </si>
  <si>
    <t>http://maps.google.com/maps?q=&amp;layer=c&amp;cbll=49.6069167854,15.3828423701&amp;cbp=11,0,0,0,0</t>
  </si>
  <si>
    <t>http://maps.google.com/maps?q=&amp;layer=c&amp;cbll=49.6061733294,15.3827543682&amp;cbp=11,0,0,0,0</t>
  </si>
  <si>
    <t>Šabina</t>
  </si>
  <si>
    <t>50.1387</t>
  </si>
  <si>
    <t>12.5914</t>
  </si>
  <si>
    <t>50.1389</t>
  </si>
  <si>
    <t>12.5923</t>
  </si>
  <si>
    <t>50.1394</t>
  </si>
  <si>
    <t>12.5931</t>
  </si>
  <si>
    <t>http://maps.google.com/maps?q=&amp;layer=c&amp;cbll=50.1387454255,12.5913654935&amp;cbp=11,0,0,0,0</t>
  </si>
  <si>
    <t>http://maps.google.com/maps?q=&amp;layer=c&amp;cbll=50.1389108986,12.5922729606&amp;cbp=11,0,0,0,0</t>
  </si>
  <si>
    <t>http://maps.google.com/maps?q=&amp;layer=c&amp;cbll=50.1393494882,12.5930693728&amp;cbp=11,0,0,0,0</t>
  </si>
  <si>
    <t>Příbram</t>
  </si>
  <si>
    <t>49.6658</t>
  </si>
  <si>
    <t>14.0016</t>
  </si>
  <si>
    <t>49.6659</t>
  </si>
  <si>
    <t>14.0025</t>
  </si>
  <si>
    <t>49.6661</t>
  </si>
  <si>
    <t>14.0033</t>
  </si>
  <si>
    <t>http://maps.google.com/maps?q=&amp;layer=c&amp;cbll=49.6657685392,14.0016171965&amp;cbp=11,0,0,0,0</t>
  </si>
  <si>
    <t>http://maps.google.com/maps?q=&amp;layer=c&amp;cbll=49.665907188,14.0024512402&amp;cbp=11,0,0,0,0</t>
  </si>
  <si>
    <t>http://maps.google.com/maps?q=&amp;layer=c&amp;cbll=49.6661506467,14.0032659762&amp;cbp=11,0,0,0,0</t>
  </si>
  <si>
    <t>50.4314</t>
  </si>
  <si>
    <t>15.5383</t>
  </si>
  <si>
    <t>15.5391</t>
  </si>
  <si>
    <t>15.5398</t>
  </si>
  <si>
    <t>http://maps.google.com/maps?q=&amp;layer=c&amp;cbll=50.4314196503,15.5383264249&amp;cbp=11,0,0,0,0</t>
  </si>
  <si>
    <t>http://maps.google.com/maps?q=&amp;layer=c&amp;cbll=50.4310530126,15.5390734428&amp;cbp=11,0,0,0,0</t>
  </si>
  <si>
    <t>http://maps.google.com/maps?q=&amp;layer=c&amp;cbll=50.4307545965,15.5398454174&amp;cbp=11,0,0,0,0</t>
  </si>
  <si>
    <t>49.3223</t>
  </si>
  <si>
    <t>16.4563</t>
  </si>
  <si>
    <t>49.3211</t>
  </si>
  <si>
    <t>49.32</t>
  </si>
  <si>
    <t>16.456</t>
  </si>
  <si>
    <t>http://maps.google.com/maps?q=&amp;layer=c&amp;cbll=49.3223218762,16.4563228469&amp;cbp=11,0,0,0,0</t>
  </si>
  <si>
    <t>http://maps.google.com/maps?q=&amp;layer=c&amp;cbll=49.3210641391,16.4554432969&amp;cbp=11,0,0,0,0</t>
  </si>
  <si>
    <t>http://maps.google.com/maps?q=&amp;layer=c&amp;cbll=49.320020681,16.4560483693&amp;cbp=11,0,0,0,0</t>
  </si>
  <si>
    <t>Čejkovice</t>
  </si>
  <si>
    <t>48.8903</t>
  </si>
  <si>
    <t>16.9559</t>
  </si>
  <si>
    <t>48.8901</t>
  </si>
  <si>
    <t>16.9569</t>
  </si>
  <si>
    <t>48.8899</t>
  </si>
  <si>
    <t>16.958</t>
  </si>
  <si>
    <t>http://maps.google.com/maps?q=&amp;layer=c&amp;cbll=48.8902780273,16.9558598261&amp;cbp=11,0,0,0,0</t>
  </si>
  <si>
    <t>http://maps.google.com/maps?q=&amp;layer=c&amp;cbll=48.8900804359,16.9569230577&amp;cbp=11,0,0,0,0</t>
  </si>
  <si>
    <t>http://maps.google.com/maps?q=&amp;layer=c&amp;cbll=48.8898828344,16.9579862874&amp;cbp=11,0,0,0,0</t>
  </si>
  <si>
    <t>Kutná Hora</t>
  </si>
  <si>
    <t>15.2518</t>
  </si>
  <si>
    <t>49.9657</t>
  </si>
  <si>
    <t>15.2531</t>
  </si>
  <si>
    <t>49.9645</t>
  </si>
  <si>
    <t>15.2538</t>
  </si>
  <si>
    <t>http://maps.google.com/maps?q=&amp;layer=c&amp;cbll=49.966126341,15.2517543388&amp;cbp=11,0,0,0,0</t>
  </si>
  <si>
    <t>http://maps.google.com/maps?q=&amp;layer=c&amp;cbll=49.9656876108,15.2530891345&amp;cbp=11,0,0,0,0</t>
  </si>
  <si>
    <t>http://maps.google.com/maps?q=&amp;layer=c&amp;cbll=49.9644785608,15.2537952679&amp;cbp=11,0,0,0,0</t>
  </si>
  <si>
    <t>Libušín</t>
  </si>
  <si>
    <t>50.1525</t>
  </si>
  <si>
    <t>14.0528</t>
  </si>
  <si>
    <t>50.1518</t>
  </si>
  <si>
    <t>14.0529</t>
  </si>
  <si>
    <t>50.1511</t>
  </si>
  <si>
    <t>14.053</t>
  </si>
  <si>
    <t>http://maps.google.com/maps?q=&amp;layer=c&amp;cbll=50.1524899105,14.0527805204&amp;cbp=11,0,0,0,0</t>
  </si>
  <si>
    <t>http://maps.google.com/maps?q=&amp;layer=c&amp;cbll=50.1517917056,14.052926718&amp;cbp=11,0,0,0,0</t>
  </si>
  <si>
    <t>http://maps.google.com/maps?q=&amp;layer=c&amp;cbll=50.1510890317,14.0530468738&amp;cbp=11,0,0,0,0</t>
  </si>
  <si>
    <t>Jabloňov</t>
  </si>
  <si>
    <t>49.3321</t>
  </si>
  <si>
    <t>16.0741</t>
  </si>
  <si>
    <t>16.0752</t>
  </si>
  <si>
    <t>49.3313</t>
  </si>
  <si>
    <t>16.0763</t>
  </si>
  <si>
    <t>http://maps.google.com/maps?q=&amp;layer=c&amp;cbll=49.3321201857,16.0740960301&amp;cbp=11,0,0,0,0</t>
  </si>
  <si>
    <t>http://maps.google.com/maps?q=&amp;layer=c&amp;cbll=49.3317204455,16.0752082713&amp;cbp=11,0,0,0,0</t>
  </si>
  <si>
    <t>http://maps.google.com/maps?q=&amp;layer=c&amp;cbll=49.3313138258,16.076318056&amp;cbp=11,0,0,0,0</t>
  </si>
  <si>
    <t>49.6602</t>
  </si>
  <si>
    <t>17.1034</t>
  </si>
  <si>
    <t>49.6593</t>
  </si>
  <si>
    <t>17.1023</t>
  </si>
  <si>
    <t>49.6584</t>
  </si>
  <si>
    <t>17.1011</t>
  </si>
  <si>
    <t>http://maps.google.com/maps?q=&amp;layer=c&amp;cbll=49.6602144806,17.1034128932&amp;cbp=11,0,0,0,0</t>
  </si>
  <si>
    <t>http://maps.google.com/maps?q=&amp;layer=c&amp;cbll=49.6592889306,17.1022531245&amp;cbp=11,0,0,0,0</t>
  </si>
  <si>
    <t>http://maps.google.com/maps?q=&amp;layer=c&amp;cbll=49.6583714422,17.1010867897&amp;cbp=11,0,0,0,0</t>
  </si>
  <si>
    <t>49.6549</t>
  </si>
  <si>
    <t>15.4074</t>
  </si>
  <si>
    <t>49.6543</t>
  </si>
  <si>
    <t>15.4079</t>
  </si>
  <si>
    <t>49.6537</t>
  </si>
  <si>
    <t>15.4085</t>
  </si>
  <si>
    <t>http://maps.google.com/maps?q=&amp;layer=c&amp;cbll=49.6549488599,15.4074103346&amp;cbp=11,0,0,0,0</t>
  </si>
  <si>
    <t>http://maps.google.com/maps?q=&amp;layer=c&amp;cbll=49.6542743886,15.4078852645&amp;cbp=11,0,0,0,0</t>
  </si>
  <si>
    <t>http://maps.google.com/maps?q=&amp;layer=c&amp;cbll=49.6536760772,15.4084560039&amp;cbp=11,0,0,0,0</t>
  </si>
  <si>
    <t>Kosmonosy</t>
  </si>
  <si>
    <t>50.4449</t>
  </si>
  <si>
    <t>14.9551</t>
  </si>
  <si>
    <t>50.4453</t>
  </si>
  <si>
    <t>14.9568</t>
  </si>
  <si>
    <t>50.4456</t>
  </si>
  <si>
    <t>14.9586</t>
  </si>
  <si>
    <t>http://maps.google.com/maps?q=&amp;layer=c&amp;cbll=50.4448865315,14.9550962632&amp;cbp=11,0,0,0,0</t>
  </si>
  <si>
    <t>http://maps.google.com/maps?q=&amp;layer=c&amp;cbll=50.4453060761,14.9568126668&amp;cbp=11,0,0,0,0</t>
  </si>
  <si>
    <t>http://maps.google.com/maps?q=&amp;layer=c&amp;cbll=50.4455601686,14.9585544753&amp;cbp=11,0,0,0,0</t>
  </si>
  <si>
    <t>Kostelec nad Černými lesy</t>
  </si>
  <si>
    <t>50.0033</t>
  </si>
  <si>
    <t>14.8674</t>
  </si>
  <si>
    <t>50.0025</t>
  </si>
  <si>
    <t>14.8675</t>
  </si>
  <si>
    <t>50.0024</t>
  </si>
  <si>
    <t>14.8662</t>
  </si>
  <si>
    <t>http://maps.google.com/maps?q=&amp;layer=c&amp;cbll=50.0033427105,14.8674412556&amp;cbp=11,0,0,0,0</t>
  </si>
  <si>
    <t>http://maps.google.com/maps?q=&amp;layer=c&amp;cbll=50.0024551061,14.8675370895&amp;cbp=11,0,0,0,0</t>
  </si>
  <si>
    <t>http://maps.google.com/maps?q=&amp;layer=c&amp;cbll=50.0024090313,14.8662129508&amp;cbp=11,0,0,0,0</t>
  </si>
  <si>
    <t>Pozlovice</t>
  </si>
  <si>
    <t>49.1165</t>
  </si>
  <si>
    <t>17.773</t>
  </si>
  <si>
    <t>49.1175</t>
  </si>
  <si>
    <t>17.7742</t>
  </si>
  <si>
    <t>49.1182</t>
  </si>
  <si>
    <t>17.7755</t>
  </si>
  <si>
    <t>http://maps.google.com/maps?q=&amp;layer=c&amp;cbll=49.1165136366,17.7729989134&amp;cbp=11,0,0,0,0</t>
  </si>
  <si>
    <t>http://maps.google.com/maps?q=&amp;layer=c&amp;cbll=49.1174762241,17.7741577693&amp;cbp=11,0,0,0,0</t>
  </si>
  <si>
    <t>http://maps.google.com/maps?q=&amp;layer=c&amp;cbll=49.1181945787,17.7754885501&amp;cbp=11,0,0,0,0</t>
  </si>
  <si>
    <t>49.752</t>
  </si>
  <si>
    <t>12.6817</t>
  </si>
  <si>
    <t>49.7515</t>
  </si>
  <si>
    <t>12.6821</t>
  </si>
  <si>
    <t>49.7509</t>
  </si>
  <si>
    <t>12.6824</t>
  </si>
  <si>
    <t>http://maps.google.com/maps?q=&amp;layer=c&amp;cbll=49.7520165431,12.6816565664&amp;cbp=11,0,0,0,0</t>
  </si>
  <si>
    <t>http://maps.google.com/maps?q=&amp;layer=c&amp;cbll=49.7515024598,12.6820514836&amp;cbp=11,0,0,0,0</t>
  </si>
  <si>
    <t>http://maps.google.com/maps?q=&amp;layer=c&amp;cbll=49.7509393466,12.6823687753&amp;cbp=11,0,0,0,0</t>
  </si>
  <si>
    <t>Skalice</t>
  </si>
  <si>
    <t>50.2871</t>
  </si>
  <si>
    <t>15.8818</t>
  </si>
  <si>
    <t>15.8813</t>
  </si>
  <si>
    <t>50.2859</t>
  </si>
  <si>
    <t>15.8802</t>
  </si>
  <si>
    <t>http://maps.google.com/maps?q=&amp;layer=c&amp;cbll=50.2871201695,15.8818019962&amp;cbp=11,0,0,0,0</t>
  </si>
  <si>
    <t>http://maps.google.com/maps?q=&amp;layer=c&amp;cbll=50.2862793966,15.881264652&amp;cbp=11,0,0,0,0</t>
  </si>
  <si>
    <t>http://maps.google.com/maps?q=&amp;layer=c&amp;cbll=50.2859392536,15.8801952292&amp;cbp=11,0,0,0,0</t>
  </si>
  <si>
    <t>Třemošnice</t>
  </si>
  <si>
    <t>49.8711</t>
  </si>
  <si>
    <t>15.5893</t>
  </si>
  <si>
    <t>49.8706</t>
  </si>
  <si>
    <t>15.5901</t>
  </si>
  <si>
    <t>49.8709</t>
  </si>
  <si>
    <t>15.591</t>
  </si>
  <si>
    <t>http://maps.google.com/maps?q=&amp;layer=c&amp;cbll=49.8711016798,15.5893293509&amp;cbp=11,0,0,0,0</t>
  </si>
  <si>
    <t>http://maps.google.com/maps?q=&amp;layer=c&amp;cbll=49.8706132799,15.5901363864&amp;cbp=11,0,0,0,0</t>
  </si>
  <si>
    <t>http://maps.google.com/maps?q=&amp;layer=c&amp;cbll=49.8709089418,15.5910387777&amp;cbp=11,0,0,0,0</t>
  </si>
  <si>
    <t>14.2138</t>
  </si>
  <si>
    <t>49.2539</t>
  </si>
  <si>
    <t>14.2154</t>
  </si>
  <si>
    <t>49.2527</t>
  </si>
  <si>
    <t>14.2163</t>
  </si>
  <si>
    <t>http://maps.google.com/maps?q=&amp;layer=c&amp;cbll=49.2542388149,14.2137838994&amp;cbp=11,0,0,0,0</t>
  </si>
  <si>
    <t>http://maps.google.com/maps?q=&amp;layer=c&amp;cbll=49.2539427806,14.215374874&amp;cbp=11,0,0,0,0</t>
  </si>
  <si>
    <t>http://maps.google.com/maps?q=&amp;layer=c&amp;cbll=49.2526578004,14.2163223897&amp;cbp=11,0,0,0,0</t>
  </si>
  <si>
    <t>50.6</t>
  </si>
  <si>
    <t>13.5951</t>
  </si>
  <si>
    <t>50.5997</t>
  </si>
  <si>
    <t>13.5961</t>
  </si>
  <si>
    <t>13.597</t>
  </si>
  <si>
    <t>http://maps.google.com/maps?q=&amp;layer=c&amp;cbll=50.5999686026,13.5951335698&amp;cbp=11,0,0,0,0</t>
  </si>
  <si>
    <t>http://maps.google.com/maps?q=&amp;layer=c&amp;cbll=50.5997278154,13.5960834412&amp;cbp=11,0,0,0,0</t>
  </si>
  <si>
    <t>http://maps.google.com/maps?q=&amp;layer=c&amp;cbll=50.5995199025,13.596974932&amp;cbp=11,0,0,0,0</t>
  </si>
  <si>
    <t>Ptení</t>
  </si>
  <si>
    <t>49.5358</t>
  </si>
  <si>
    <t>16.9307</t>
  </si>
  <si>
    <t>49.5354</t>
  </si>
  <si>
    <t>16.932</t>
  </si>
  <si>
    <t>49.5351</t>
  </si>
  <si>
    <t>16.9333</t>
  </si>
  <si>
    <t>http://maps.google.com/maps?q=&amp;layer=c&amp;cbll=49.5358424201,16.9306921821&amp;cbp=11,0,0,0,0</t>
  </si>
  <si>
    <t>http://maps.google.com/maps?q=&amp;layer=c&amp;cbll=49.5354051339,16.9319788525&amp;cbp=11,0,0,0,0</t>
  </si>
  <si>
    <t>http://maps.google.com/maps?q=&amp;layer=c&amp;cbll=49.5350846672,16.9333014157&amp;cbp=11,0,0,0,0</t>
  </si>
  <si>
    <t>49.1578</t>
  </si>
  <si>
    <t>16.6708</t>
  </si>
  <si>
    <t>49.1573</t>
  </si>
  <si>
    <t>16.6702</t>
  </si>
  <si>
    <t>49.1567</t>
  </si>
  <si>
    <t>16.6699</t>
  </si>
  <si>
    <t>http://maps.google.com/maps?q=&amp;layer=c&amp;cbll=49.1578207387,16.6707659223&amp;cbp=11,0,0,0,0</t>
  </si>
  <si>
    <t>http://maps.google.com/maps?q=&amp;layer=c&amp;cbll=49.1573049612,16.6701760994&amp;cbp=11,0,0,0,0</t>
  </si>
  <si>
    <t>http://maps.google.com/maps?q=&amp;layer=c&amp;cbll=49.1566534067,16.6699334013&amp;cbp=11,0,0,0,0</t>
  </si>
  <si>
    <t>Rataje</t>
  </si>
  <si>
    <t>17.3195</t>
  </si>
  <si>
    <t>49.2533</t>
  </si>
  <si>
    <t>17.3204</t>
  </si>
  <si>
    <t>17.3213</t>
  </si>
  <si>
    <t>http://maps.google.com/maps?q=&amp;layer=c&amp;cbll=49.2527110358,17.3194789416&amp;cbp=11,0,0,0,0</t>
  </si>
  <si>
    <t>http://maps.google.com/maps?q=&amp;layer=c&amp;cbll=49.2532616202,17.3204066747&amp;cbp=11,0,0,0,0</t>
  </si>
  <si>
    <t>http://maps.google.com/maps?q=&amp;layer=c&amp;cbll=49.2539137476,17.3212793993&amp;cbp=11,0,0,0,0</t>
  </si>
  <si>
    <t>49.4542</t>
  </si>
  <si>
    <t>15.5073</t>
  </si>
  <si>
    <t>49.4538</t>
  </si>
  <si>
    <t>15.5081</t>
  </si>
  <si>
    <t>49.4531</t>
  </si>
  <si>
    <t>15.508</t>
  </si>
  <si>
    <t>http://maps.google.com/maps?q=&amp;layer=c&amp;cbll=49.454241089,15.5073207631&amp;cbp=11,0,0,0,0</t>
  </si>
  <si>
    <t>http://maps.google.com/maps?q=&amp;layer=c&amp;cbll=49.4538374532,15.5080523798&amp;cbp=11,0,0,0,0</t>
  </si>
  <si>
    <t>http://maps.google.com/maps?q=&amp;layer=c&amp;cbll=49.4530539142,15.5080460427&amp;cbp=11,0,0,0,0</t>
  </si>
  <si>
    <t>Lubenec</t>
  </si>
  <si>
    <t>50.1451</t>
  </si>
  <si>
    <t>13.3334</t>
  </si>
  <si>
    <t>50.1455</t>
  </si>
  <si>
    <t>13.3342</t>
  </si>
  <si>
    <t>50.1454</t>
  </si>
  <si>
    <t>13.3352</t>
  </si>
  <si>
    <t>http://maps.google.com/maps?q=&amp;layer=c&amp;cbll=50.1450715432,13.333364495&amp;cbp=11,0,0,0,0</t>
  </si>
  <si>
    <t>http://maps.google.com/maps?q=&amp;layer=c&amp;cbll=50.1455485098,13.3341847308&amp;cbp=11,0,0,0,0</t>
  </si>
  <si>
    <t>http://maps.google.com/maps?q=&amp;layer=c&amp;cbll=50.1454281121,13.3352089692&amp;cbp=11,0,0,0,0</t>
  </si>
  <si>
    <t>Malešov</t>
  </si>
  <si>
    <t>49.8972</t>
  </si>
  <si>
    <t>15.1622</t>
  </si>
  <si>
    <t>49.8978</t>
  </si>
  <si>
    <t>15.1632</t>
  </si>
  <si>
    <t>15.1643</t>
  </si>
  <si>
    <t>http://maps.google.com/maps?q=&amp;layer=c&amp;cbll=49.8972269816,15.1621739722&amp;cbp=11,0,0,0,0</t>
  </si>
  <si>
    <t>http://maps.google.com/maps?q=&amp;layer=c&amp;cbll=49.8978072312,15.1631801324&amp;cbp=11,0,0,0,0</t>
  </si>
  <si>
    <t>http://maps.google.com/maps?q=&amp;layer=c&amp;cbll=49.8978271162,15.1643471213&amp;cbp=11,0,0,0,0</t>
  </si>
  <si>
    <t>Luka nad Jihlavou</t>
  </si>
  <si>
    <t>15.6874</t>
  </si>
  <si>
    <t>49.3515</t>
  </si>
  <si>
    <t>15.6868</t>
  </si>
  <si>
    <t>49.3507</t>
  </si>
  <si>
    <t>15.6862</t>
  </si>
  <si>
    <t>http://maps.google.com/maps?q=&amp;layer=c&amp;cbll=49.3522084049,15.6873896545&amp;cbp=11,0,0,0,0</t>
  </si>
  <si>
    <t>http://maps.google.com/maps?q=&amp;layer=c&amp;cbll=49.3514520782,15.6867985782&amp;cbp=11,0,0,0,0</t>
  </si>
  <si>
    <t>http://maps.google.com/maps?q=&amp;layer=c&amp;cbll=49.3506934998,15.6862104417&amp;cbp=11,0,0,0,0</t>
  </si>
  <si>
    <t>Hrobčice</t>
  </si>
  <si>
    <t>50.5024</t>
  </si>
  <si>
    <t>13.7847</t>
  </si>
  <si>
    <t>50.5017</t>
  </si>
  <si>
    <t>13.7844</t>
  </si>
  <si>
    <t>50.5011</t>
  </si>
  <si>
    <t>13.7843</t>
  </si>
  <si>
    <t>http://maps.google.com/maps?q=&amp;layer=c&amp;cbll=50.5023911604,13.784664743&amp;cbp=11,0,0,0,0</t>
  </si>
  <si>
    <t>http://maps.google.com/maps?q=&amp;layer=c&amp;cbll=50.5017396132,13.7844385067&amp;cbp=11,0,0,0,0</t>
  </si>
  <si>
    <t>http://maps.google.com/maps?q=&amp;layer=c&amp;cbll=50.5010798589,13.78434502&amp;cbp=11,0,0,0,0</t>
  </si>
  <si>
    <t>Rosovice</t>
  </si>
  <si>
    <t>49.7664</t>
  </si>
  <si>
    <t>14.1296</t>
  </si>
  <si>
    <t>14.1316</t>
  </si>
  <si>
    <t>49.7687</t>
  </si>
  <si>
    <t>14.1336</t>
  </si>
  <si>
    <t>http://maps.google.com/maps?q=&amp;layer=c&amp;cbll=49.7663729054,14.1295593985&amp;cbp=11,0,0,0,0</t>
  </si>
  <si>
    <t>http://maps.google.com/maps?q=&amp;layer=c&amp;cbll=49.767468615,14.1316277374&amp;cbp=11,0,0,0,0</t>
  </si>
  <si>
    <t>http://maps.google.com/maps?q=&amp;layer=c&amp;cbll=49.7686656836,14.1336413211&amp;cbp=11,0,0,0,0</t>
  </si>
  <si>
    <t>Lednice</t>
  </si>
  <si>
    <t>48.7848</t>
  </si>
  <si>
    <t>16.7914</t>
  </si>
  <si>
    <t>48.7842</t>
  </si>
  <si>
    <t>16.7909</t>
  </si>
  <si>
    <t>48.7836</t>
  </si>
  <si>
    <t>16.7904</t>
  </si>
  <si>
    <t>http://maps.google.com/maps?q=&amp;layer=c&amp;cbll=48.7848006654,16.7913847178&amp;cbp=11,0,0,0,0</t>
  </si>
  <si>
    <t>http://maps.google.com/maps?q=&amp;layer=c&amp;cbll=48.7841762756,16.7908865606&amp;cbp=11,0,0,0,0</t>
  </si>
  <si>
    <t>http://maps.google.com/maps?q=&amp;layer=c&amp;cbll=48.7835509053,16.7903896306&amp;cbp=11,0,0,0,0</t>
  </si>
  <si>
    <t>Nové Dvory</t>
  </si>
  <si>
    <t>50.4468</t>
  </si>
  <si>
    <t>14.17</t>
  </si>
  <si>
    <t>50.4458</t>
  </si>
  <si>
    <t>14.1706</t>
  </si>
  <si>
    <t>50.4448</t>
  </si>
  <si>
    <t>14.1713</t>
  </si>
  <si>
    <t>http://maps.google.com/maps?q=&amp;layer=c&amp;cbll=50.4467626032,14.169983564&amp;cbp=11,0,0,0,0</t>
  </si>
  <si>
    <t>http://maps.google.com/maps?q=&amp;layer=c&amp;cbll=50.4457741154,14.1706312823&amp;cbp=11,0,0,0,0</t>
  </si>
  <si>
    <t>http://maps.google.com/maps?q=&amp;layer=c&amp;cbll=50.4448224795,14.1713331608&amp;cbp=11,0,0,0,0</t>
  </si>
  <si>
    <t>49.2554</t>
  </si>
  <si>
    <t>15.9144</t>
  </si>
  <si>
    <t>49.2562</t>
  </si>
  <si>
    <t>49.2569</t>
  </si>
  <si>
    <t>15.9166</t>
  </si>
  <si>
    <t>http://maps.google.com/maps?q=&amp;layer=c&amp;cbll=49.2554224743,15.9143550075&amp;cbp=11,0,0,0,0</t>
  </si>
  <si>
    <t>http://maps.google.com/maps?q=&amp;layer=c&amp;cbll=49.2562073256,15.915458036&amp;cbp=11,0,0,0,0</t>
  </si>
  <si>
    <t>http://maps.google.com/maps?q=&amp;layer=c&amp;cbll=49.2569397046,15.9165952886&amp;cbp=11,0,0,0,0</t>
  </si>
  <si>
    <t>Vražkov</t>
  </si>
  <si>
    <t>50.3766</t>
  </si>
  <si>
    <t>14.2366</t>
  </si>
  <si>
    <t>50.376</t>
  </si>
  <si>
    <t>14.2372</t>
  </si>
  <si>
    <t>50.3754</t>
  </si>
  <si>
    <t>14.2378</t>
  </si>
  <si>
    <t>http://maps.google.com/maps?q=&amp;layer=c&amp;cbll=50.3765945666,14.2365699978&amp;cbp=11,0,0,0,0</t>
  </si>
  <si>
    <t>http://maps.google.com/maps?q=&amp;layer=c&amp;cbll=50.3759829382,14.2371750453&amp;cbp=11,0,0,0,0</t>
  </si>
  <si>
    <t>http://maps.google.com/maps?q=&amp;layer=c&amp;cbll=50.3753713099,14.2377800927&amp;cbp=11,0,0,0,0</t>
  </si>
  <si>
    <t>Svídnice</t>
  </si>
  <si>
    <t>16.2189</t>
  </si>
  <si>
    <t>50.0919</t>
  </si>
  <si>
    <t>16.2191</t>
  </si>
  <si>
    <t>50.0913</t>
  </si>
  <si>
    <t>16.2195</t>
  </si>
  <si>
    <t>http://maps.google.com/maps?q=&amp;layer=c&amp;cbll=50.0925631081,16.2188658012&amp;cbp=11,0,0,0,0</t>
  </si>
  <si>
    <t>http://maps.google.com/maps?q=&amp;layer=c&amp;cbll=50.0918896191,16.2191134029&amp;cbp=11,0,0,0,0</t>
  </si>
  <si>
    <t>http://maps.google.com/maps?q=&amp;layer=c&amp;cbll=50.0912908047,16.2195250522&amp;cbp=11,0,0,0,0</t>
  </si>
  <si>
    <t>14.5663</t>
  </si>
  <si>
    <t>14.5714</t>
  </si>
  <si>
    <t>http://maps.google.com/maps?q=&amp;layer=c&amp;cbll=50.6813143856,14.5663490119&amp;cbp=11,0,0,0,0</t>
  </si>
  <si>
    <t>http://maps.google.com/maps?q=&amp;layer=c&amp;cbll=50.6812792469,14.5688526801&amp;cbp=11,0,0,0,0</t>
  </si>
  <si>
    <t>http://maps.google.com/maps?q=&amp;layer=c&amp;cbll=50.6812642524,14.5713568598&amp;cbp=11,0,0,0,0</t>
  </si>
  <si>
    <t>49.2811</t>
  </si>
  <si>
    <t>17.3548</t>
  </si>
  <si>
    <t>49.2812</t>
  </si>
  <si>
    <t>17.3559</t>
  </si>
  <si>
    <t>49.2816</t>
  </si>
  <si>
    <t>17.357</t>
  </si>
  <si>
    <t>http://maps.google.com/maps?q=&amp;layer=c&amp;cbll=49.2811170296,17.3547979566&amp;cbp=11,0,0,0,0</t>
  </si>
  <si>
    <t>http://maps.google.com/maps?q=&amp;layer=c&amp;cbll=49.2812149544,17.3559342472&amp;cbp=11,0,0,0,0</t>
  </si>
  <si>
    <t>http://maps.google.com/maps?q=&amp;layer=c&amp;cbll=49.2816132902,17.3569858442&amp;cbp=11,0,0,0,0</t>
  </si>
  <si>
    <t>Krhanice</t>
  </si>
  <si>
    <t>49.8612</t>
  </si>
  <si>
    <t>14.5792</t>
  </si>
  <si>
    <t>49.8624</t>
  </si>
  <si>
    <t>14.5787</t>
  </si>
  <si>
    <t>49.8632</t>
  </si>
  <si>
    <t>14.5793</t>
  </si>
  <si>
    <t>http://maps.google.com/maps?q=&amp;layer=c&amp;cbll=49.8612160961,14.5791542834&amp;cbp=11,0,0,0,0</t>
  </si>
  <si>
    <t>http://maps.google.com/maps?q=&amp;layer=c&amp;cbll=49.8624449722,14.578665371&amp;cbp=11,0,0,0,0</t>
  </si>
  <si>
    <t>http://maps.google.com/maps?q=&amp;layer=c&amp;cbll=49.8632066146,14.5793362097&amp;cbp=11,0,0,0,0</t>
  </si>
  <si>
    <t>48.9399</t>
  </si>
  <si>
    <t>17.7077</t>
  </si>
  <si>
    <t>48.939</t>
  </si>
  <si>
    <t>17.7092</t>
  </si>
  <si>
    <t>http://maps.google.com/maps?q=&amp;layer=c&amp;cbll=48.9398776807,17.7077343105&amp;cbp=11,0,0,0,0</t>
  </si>
  <si>
    <t>http://maps.google.com/maps?q=&amp;layer=c&amp;cbll=48.9389559443,17.7092253031&amp;cbp=11,0,0,0,0</t>
  </si>
  <si>
    <t>Vlčnov</t>
  </si>
  <si>
    <t>48.9892</t>
  </si>
  <si>
    <t>17.5879</t>
  </si>
  <si>
    <t>48.9883</t>
  </si>
  <si>
    <t>17.5887</t>
  </si>
  <si>
    <t>48.9876</t>
  </si>
  <si>
    <t>17.5896</t>
  </si>
  <si>
    <t>http://maps.google.com/maps?q=&amp;layer=c&amp;cbll=48.9891565665,17.5879280372&amp;cbp=11,0,0,0,0</t>
  </si>
  <si>
    <t>http://maps.google.com/maps?q=&amp;layer=c&amp;cbll=48.9883327633,17.5887191173&amp;cbp=11,0,0,0,0</t>
  </si>
  <si>
    <t>http://maps.google.com/maps?q=&amp;layer=c&amp;cbll=48.9875542461,17.5895553976&amp;cbp=11,0,0,0,0</t>
  </si>
  <si>
    <t>Ostřetín</t>
  </si>
  <si>
    <t>50.0432</t>
  </si>
  <si>
    <t>16.0625</t>
  </si>
  <si>
    <t>50.0433</t>
  </si>
  <si>
    <t>16.0637</t>
  </si>
  <si>
    <t>50.0436</t>
  </si>
  <si>
    <t>16.0648</t>
  </si>
  <si>
    <t>http://maps.google.com/maps?q=&amp;layer=c&amp;cbll=50.0431862569,16.0625480343&amp;cbp=11,0,0,0,0</t>
  </si>
  <si>
    <t>http://maps.google.com/maps?q=&amp;layer=c&amp;cbll=50.0432857704,16.0636793097&amp;cbp=11,0,0,0,0</t>
  </si>
  <si>
    <t>http://maps.google.com/maps?q=&amp;layer=c&amp;cbll=50.0435701401,16.0647779978&amp;cbp=11,0,0,0,0</t>
  </si>
  <si>
    <t>Roztoky</t>
  </si>
  <si>
    <t>49.9998</t>
  </si>
  <si>
    <t>13.8948</t>
  </si>
  <si>
    <t>49.9994</t>
  </si>
  <si>
    <t>13.8965</t>
  </si>
  <si>
    <t>49.9991</t>
  </si>
  <si>
    <t>13.8983</t>
  </si>
  <si>
    <t>http://maps.google.com/maps?q=&amp;layer=c&amp;cbll=49.9997560109,13.8948007959&amp;cbp=11,0,0,0,0</t>
  </si>
  <si>
    <t>http://maps.google.com/maps?q=&amp;layer=c&amp;cbll=49.9993861997,13.8965465984&amp;cbp=11,0,0,0,0</t>
  </si>
  <si>
    <t>http://maps.google.com/maps?q=&amp;layer=c&amp;cbll=49.9990513994,13.8983050093&amp;cbp=11,0,0,0,0</t>
  </si>
  <si>
    <t>49.6473</t>
  </si>
  <si>
    <t>15.5997</t>
  </si>
  <si>
    <t>49.6462</t>
  </si>
  <si>
    <t>15.5986</t>
  </si>
  <si>
    <t>49.6454</t>
  </si>
  <si>
    <t>15.5971</t>
  </si>
  <si>
    <t>http://maps.google.com/maps?q=&amp;layer=c&amp;cbll=49.647348386,15.5997097515&amp;cbp=11,0,0,0,0</t>
  </si>
  <si>
    <t>http://maps.google.com/maps?q=&amp;layer=c&amp;cbll=49.6461719955,15.5985592565&amp;cbp=11,0,0,0,0</t>
  </si>
  <si>
    <t>http://maps.google.com/maps?q=&amp;layer=c&amp;cbll=49.6453916763,15.5970940784&amp;cbp=11,0,0,0,0</t>
  </si>
  <si>
    <t>16.5854</t>
  </si>
  <si>
    <t>16.587</t>
  </si>
  <si>
    <t>http://maps.google.com/maps?q=&amp;layer=c&amp;cbll=49.3316539792,16.5838929385&amp;cbp=11,0,0,0,0</t>
  </si>
  <si>
    <t>http://maps.google.com/maps?q=&amp;layer=c&amp;cbll=49.3315852868,16.5854205259&amp;cbp=11,0,0,0,0</t>
  </si>
  <si>
    <t>http://maps.google.com/maps?q=&amp;layer=c&amp;cbll=49.3315826219,16.5869502953&amp;cbp=11,0,0,0,0</t>
  </si>
  <si>
    <t>Líšťany</t>
  </si>
  <si>
    <t>50.3077</t>
  </si>
  <si>
    <t>13.791</t>
  </si>
  <si>
    <t>50.3073</t>
  </si>
  <si>
    <t>13.7902</t>
  </si>
  <si>
    <t>50.3065</t>
  </si>
  <si>
    <t>13.7897</t>
  </si>
  <si>
    <t>http://maps.google.com/maps?q=&amp;layer=c&amp;cbll=50.3077312699,13.7909823818&amp;cbp=11,0,0,0,0</t>
  </si>
  <si>
    <t>http://maps.google.com/maps?q=&amp;layer=c&amp;cbll=50.3072662658,13.7901666157&amp;cbp=11,0,0,0,0</t>
  </si>
  <si>
    <t>http://maps.google.com/maps?q=&amp;layer=c&amp;cbll=50.3064839691,13.7896713246&amp;cbp=11,0,0,0,0</t>
  </si>
  <si>
    <t>Petrovice</t>
  </si>
  <si>
    <t>50.7407</t>
  </si>
  <si>
    <t>13.977</t>
  </si>
  <si>
    <t>50.7399</t>
  </si>
  <si>
    <t>13.9776</t>
  </si>
  <si>
    <t>50.7397</t>
  </si>
  <si>
    <t>13.9788</t>
  </si>
  <si>
    <t>http://maps.google.com/maps?q=&amp;layer=c&amp;cbll=50.740679781,13.9769563732&amp;cbp=11,0,0,0,0</t>
  </si>
  <si>
    <t>http://maps.google.com/maps?q=&amp;layer=c&amp;cbll=50.7399256238,13.9776403997&amp;cbp=11,0,0,0,0</t>
  </si>
  <si>
    <t>http://maps.google.com/maps?q=&amp;layer=c&amp;cbll=50.7397466821,13.9788189849&amp;cbp=11,0,0,0,0</t>
  </si>
  <si>
    <t>Mikolajice</t>
  </si>
  <si>
    <t>49.8725</t>
  </si>
  <si>
    <t>17.7845</t>
  </si>
  <si>
    <t>49.8721</t>
  </si>
  <si>
    <t>17.7836</t>
  </si>
  <si>
    <t>49.8715</t>
  </si>
  <si>
    <t>17.7828</t>
  </si>
  <si>
    <t>http://maps.google.com/maps?q=&amp;layer=c&amp;cbll=49.8725416348,17.784522344&amp;cbp=11,0,0,0,0</t>
  </si>
  <si>
    <t>http://maps.google.com/maps?q=&amp;layer=c&amp;cbll=49.872051504,17.7836371226&amp;cbp=11,0,0,0,0</t>
  </si>
  <si>
    <t>http://maps.google.com/maps?q=&amp;layer=c&amp;cbll=49.8715269451,17.7827721362&amp;cbp=11,0,0,0,0</t>
  </si>
  <si>
    <t>Srbice</t>
  </si>
  <si>
    <t>50.653</t>
  </si>
  <si>
    <t>13.8744</t>
  </si>
  <si>
    <t>50.6529</t>
  </si>
  <si>
    <t>13.8752</t>
  </si>
  <si>
    <t>50.652</t>
  </si>
  <si>
    <t>13.8753</t>
  </si>
  <si>
    <t>http://maps.google.com/maps?q=&amp;layer=c&amp;cbll=50.653047773,13.8743538333&amp;cbp=11,0,0,0,0</t>
  </si>
  <si>
    <t>http://maps.google.com/maps?q=&amp;layer=c&amp;cbll=50.6528776537,13.8752250877&amp;cbp=11,0,0,0,0</t>
  </si>
  <si>
    <t>http://maps.google.com/maps?q=&amp;layer=c&amp;cbll=50.6519774626,13.8752965688&amp;cbp=11,0,0,0,0</t>
  </si>
  <si>
    <t>Dušníky</t>
  </si>
  <si>
    <t>50.4316</t>
  </si>
  <si>
    <t>14.182</t>
  </si>
  <si>
    <t>14.1828</t>
  </si>
  <si>
    <t>50.4304</t>
  </si>
  <si>
    <t>14.1835</t>
  </si>
  <si>
    <t>http://maps.google.com/maps?q=&amp;layer=c&amp;cbll=50.4316326006,14.1820345166&amp;cbp=11,0,0,0,0</t>
  </si>
  <si>
    <t>http://maps.google.com/maps?q=&amp;layer=c&amp;cbll=50.4310110121,14.1827678884&amp;cbp=11,0,0,0,0</t>
  </si>
  <si>
    <t>http://maps.google.com/maps?q=&amp;layer=c&amp;cbll=50.4304331375,14.1835364064&amp;cbp=11,0,0,0,0</t>
  </si>
  <si>
    <t>Tasov</t>
  </si>
  <si>
    <t>49.2991</t>
  </si>
  <si>
    <t>16.1062</t>
  </si>
  <si>
    <t>49.2987</t>
  </si>
  <si>
    <t>16.1054</t>
  </si>
  <si>
    <t>16.1053</t>
  </si>
  <si>
    <t>http://maps.google.com/maps?q=&amp;layer=c&amp;cbll=49.2990680787,16.106179131&amp;cbp=11,0,0,0,0</t>
  </si>
  <si>
    <t>http://maps.google.com/maps?q=&amp;layer=c&amp;cbll=49.2986983307,16.1054319841&amp;cbp=11,0,0,0,0</t>
  </si>
  <si>
    <t>http://maps.google.com/maps?q=&amp;layer=c&amp;cbll=49.2978670923,16.1053304153&amp;cbp=11,0,0,0,0</t>
  </si>
  <si>
    <t>Žatec</t>
  </si>
  <si>
    <t>50.3368</t>
  </si>
  <si>
    <t>13.5428</t>
  </si>
  <si>
    <t>50.337</t>
  </si>
  <si>
    <t>13.5442</t>
  </si>
  <si>
    <t>50.3374</t>
  </si>
  <si>
    <t>13.5456</t>
  </si>
  <si>
    <t>http://maps.google.com/maps?q=&amp;layer=c&amp;cbll=50.3368396994,13.5427885292&amp;cbp=11,0,0,0,0</t>
  </si>
  <si>
    <t>http://maps.google.com/maps?q=&amp;layer=c&amp;cbll=50.3370294314,13.5442058169&amp;cbp=11,0,0,0,0</t>
  </si>
  <si>
    <t>http://maps.google.com/maps?q=&amp;layer=c&amp;cbll=50.3374468282,13.5455611034&amp;cbp=11,0,0,0,0</t>
  </si>
  <si>
    <t>49.3949</t>
  </si>
  <si>
    <t>15.7078</t>
  </si>
  <si>
    <t>49.3941</t>
  </si>
  <si>
    <t>15.7088</t>
  </si>
  <si>
    <t>49.3933</t>
  </si>
  <si>
    <t>15.7098</t>
  </si>
  <si>
    <t>http://maps.google.com/maps?q=&amp;layer=c&amp;cbll=49.3949045528,15.7077802238&amp;cbp=11,0,0,0,0</t>
  </si>
  <si>
    <t>http://maps.google.com/maps?q=&amp;layer=c&amp;cbll=49.3940620676,15.7087677175&amp;cbp=11,0,0,0,0</t>
  </si>
  <si>
    <t>http://maps.google.com/maps?q=&amp;layer=c&amp;cbll=49.3933270217,15.7098350675&amp;cbp=11,0,0,0,0</t>
  </si>
  <si>
    <t>48.627</t>
  </si>
  <si>
    <t>14.4086</t>
  </si>
  <si>
    <t>14.411</t>
  </si>
  <si>
    <t>48.6277</t>
  </si>
  <si>
    <t>14.413</t>
  </si>
  <si>
    <t>http://maps.google.com/maps?q=&amp;layer=c&amp;cbll=48.6269913453,14.4085980584&amp;cbp=11,0,0,0,0</t>
  </si>
  <si>
    <t>http://maps.google.com/maps?q=&amp;layer=c&amp;cbll=48.6263187536,14.4109506587&amp;cbp=11,0,0,0,0</t>
  </si>
  <si>
    <t>http://maps.google.com/maps?q=&amp;layer=c&amp;cbll=48.6276588744,14.4129664584&amp;cbp=11,0,0,0,0</t>
  </si>
  <si>
    <t>Pavlov</t>
  </si>
  <si>
    <t>49.2371</t>
  </si>
  <si>
    <t>15.5544</t>
  </si>
  <si>
    <t>49.2375</t>
  </si>
  <si>
    <t>15.5553</t>
  </si>
  <si>
    <t>15.5561</t>
  </si>
  <si>
    <t>http://maps.google.com/maps?q=&amp;layer=c&amp;cbll=49.2370859817,15.5543594656&amp;cbp=11,0,0,0,0</t>
  </si>
  <si>
    <t>http://maps.google.com/maps?q=&amp;layer=c&amp;cbll=49.2374843182,15.5553039582&amp;cbp=11,0,0,0,0</t>
  </si>
  <si>
    <t>http://maps.google.com/maps?q=&amp;layer=c&amp;cbll=49.2381431283,15.556052501&amp;cbp=11,0,0,0,0</t>
  </si>
  <si>
    <t>16.2757</t>
  </si>
  <si>
    <t>49.4331</t>
  </si>
  <si>
    <t>16.2775</t>
  </si>
  <si>
    <t>49.4335</t>
  </si>
  <si>
    <t>16.2791</t>
  </si>
  <si>
    <t>http://maps.google.com/maps?q=&amp;layer=c&amp;cbll=49.4331692061,16.2757433227&amp;cbp=11,0,0,0,0</t>
  </si>
  <si>
    <t>http://maps.google.com/maps?q=&amp;layer=c&amp;cbll=49.433091131,16.2774870838&amp;cbp=11,0,0,0,0</t>
  </si>
  <si>
    <t>http://maps.google.com/maps?q=&amp;layer=c&amp;cbll=49.4335051394,16.2791346735&amp;cbp=11,0,0,0,0</t>
  </si>
  <si>
    <t>Vratimov</t>
  </si>
  <si>
    <t>49.767</t>
  </si>
  <si>
    <t>18.3291</t>
  </si>
  <si>
    <t>18.3303</t>
  </si>
  <si>
    <t>49.7663</t>
  </si>
  <si>
    <t>18.3314</t>
  </si>
  <si>
    <t>http://maps.google.com/maps?q=&amp;layer=c&amp;cbll=49.7670041892,18.3290771069&amp;cbp=11,0,0,0,0</t>
  </si>
  <si>
    <t>http://maps.google.com/maps?q=&amp;layer=c&amp;cbll=49.7666431738,18.3302537979&amp;cbp=11,0,0,0,0</t>
  </si>
  <si>
    <t>http://maps.google.com/maps?q=&amp;layer=c&amp;cbll=49.7662828533,18.3314306984&amp;cbp=11,0,0,0,0</t>
  </si>
  <si>
    <t>50.012</t>
  </si>
  <si>
    <t>15.8537</t>
  </si>
  <si>
    <t>50.0114</t>
  </si>
  <si>
    <t>15.8544</t>
  </si>
  <si>
    <t>50.0107</t>
  </si>
  <si>
    <t>15.8551</t>
  </si>
  <si>
    <t>http://maps.google.com/maps?q=&amp;layer=c&amp;cbll=50.0120076851,15.8536840263&amp;cbp=11,0,0,0,0</t>
  </si>
  <si>
    <t>http://maps.google.com/maps?q=&amp;layer=c&amp;cbll=50.0113670334,15.8543772207&amp;cbp=11,0,0,0,0</t>
  </si>
  <si>
    <t>http://maps.google.com/maps?q=&amp;layer=c&amp;cbll=50.0107172567,15.8550621735&amp;cbp=11,0,0,0,0</t>
  </si>
  <si>
    <t>Buková</t>
  </si>
  <si>
    <t>49.5219</t>
  </si>
  <si>
    <t>16.8516</t>
  </si>
  <si>
    <t>49.5228</t>
  </si>
  <si>
    <t>16.8514</t>
  </si>
  <si>
    <t>49.5226</t>
  </si>
  <si>
    <t>16.8526</t>
  </si>
  <si>
    <t>http://maps.google.com/maps?q=&amp;layer=c&amp;cbll=49.5219220432,16.8515882241&amp;cbp=11,0,0,0,0</t>
  </si>
  <si>
    <t>http://maps.google.com/maps?q=&amp;layer=c&amp;cbll=49.5227626258,16.8514199993&amp;cbp=11,0,0,0,0</t>
  </si>
  <si>
    <t>http://maps.google.com/maps?q=&amp;layer=c&amp;cbll=49.5225723527,16.8525806595&amp;cbp=11,0,0,0,0</t>
  </si>
  <si>
    <t>Tursko</t>
  </si>
  <si>
    <t>50.1721</t>
  </si>
  <si>
    <t>14.3174</t>
  </si>
  <si>
    <t>50.1714</t>
  </si>
  <si>
    <t>14.3172</t>
  </si>
  <si>
    <t>50.1706</t>
  </si>
  <si>
    <t>14.3169</t>
  </si>
  <si>
    <t>http://maps.google.com/maps?q=&amp;layer=c&amp;cbll=50.1721110673,14.3174217095&amp;cbp=11,0,0,0,0</t>
  </si>
  <si>
    <t>http://maps.google.com/maps?q=&amp;layer=c&amp;cbll=50.171379022,14.3171834287&amp;cbp=11,0,0,0,0</t>
  </si>
  <si>
    <t>http://maps.google.com/maps?q=&amp;layer=c&amp;cbll=50.1706458426,14.316948651&amp;cbp=11,0,0,0,0</t>
  </si>
  <si>
    <t>50.7367</t>
  </si>
  <si>
    <t>15.0019</t>
  </si>
  <si>
    <t>50.7361</t>
  </si>
  <si>
    <t>15.0021</t>
  </si>
  <si>
    <t>50.7363</t>
  </si>
  <si>
    <t>15.0032</t>
  </si>
  <si>
    <t>http://maps.google.com/maps?q=&amp;layer=c&amp;cbll=50.7366644911,15.0018687636&amp;cbp=11,0,0,0,0</t>
  </si>
  <si>
    <t>http://maps.google.com/maps?q=&amp;layer=c&amp;cbll=50.7360706991,15.0021014096&amp;cbp=11,0,0,0,0</t>
  </si>
  <si>
    <t>http://maps.google.com/maps?q=&amp;layer=c&amp;cbll=50.7362708507,15.0031786977&amp;cbp=11,0,0,0,0</t>
  </si>
  <si>
    <t>50.2358</t>
  </si>
  <si>
    <t>15.726</t>
  </si>
  <si>
    <t>50.2351</t>
  </si>
  <si>
    <t>15.7265</t>
  </si>
  <si>
    <t>50.2343</t>
  </si>
  <si>
    <t>15.7269</t>
  </si>
  <si>
    <t>http://maps.google.com/maps?q=&amp;layer=c&amp;cbll=50.2357969097,15.7260119816&amp;cbp=11,0,0,0,0</t>
  </si>
  <si>
    <t>http://maps.google.com/maps?q=&amp;layer=c&amp;cbll=50.2351101499,15.7265035298&amp;cbp=11,0,0,0,0</t>
  </si>
  <si>
    <t>http://maps.google.com/maps?q=&amp;layer=c&amp;cbll=50.2343455806,15.726863705&amp;cbp=11,0,0,0,0</t>
  </si>
  <si>
    <t>Buková u Příbramě</t>
  </si>
  <si>
    <t>49.75</t>
  </si>
  <si>
    <t>14.0794</t>
  </si>
  <si>
    <t>49.7501</t>
  </si>
  <si>
    <t>14.0812</t>
  </si>
  <si>
    <t>14.083</t>
  </si>
  <si>
    <t>http://maps.google.com/maps?q=&amp;layer=c&amp;cbll=49.7500022143,14.0794268657&amp;cbp=11,0,0,0,0</t>
  </si>
  <si>
    <t>http://maps.google.com/maps?q=&amp;layer=c&amp;cbll=49.7500519049,14.0812274987&amp;cbp=11,0,0,0,0</t>
  </si>
  <si>
    <t>http://maps.google.com/maps?q=&amp;layer=c&amp;cbll=49.7501008309,14.0830281506&amp;cbp=11,0,0,0,0</t>
  </si>
  <si>
    <t>14.8513</t>
  </si>
  <si>
    <t>50.1569</t>
  </si>
  <si>
    <t>14.8505</t>
  </si>
  <si>
    <t>50.1563</t>
  </si>
  <si>
    <t>14.8497</t>
  </si>
  <si>
    <t>http://maps.google.com/maps?q=&amp;layer=c&amp;cbll=50.1575853896,14.8513000262&amp;cbp=11,0,0,0,0</t>
  </si>
  <si>
    <t>http://maps.google.com/maps?q=&amp;layer=c&amp;cbll=50.1569455228,14.8504914867&amp;cbp=11,0,0,0,0</t>
  </si>
  <si>
    <t>http://maps.google.com/maps?q=&amp;layer=c&amp;cbll=50.156281456,14.8497043394&amp;cbp=11,0,0,0,0</t>
  </si>
  <si>
    <t>49.0243</t>
  </si>
  <si>
    <t>14.0211</t>
  </si>
  <si>
    <t>49.0254</t>
  </si>
  <si>
    <t>14.0202</t>
  </si>
  <si>
    <t>49.0268</t>
  </si>
  <si>
    <t>14.0203</t>
  </si>
  <si>
    <t>http://maps.google.com/maps?q=&amp;layer=c&amp;cbll=49.0242910467,14.0210500553&amp;cbp=11,0,0,0,0</t>
  </si>
  <si>
    <t>http://maps.google.com/maps?q=&amp;layer=c&amp;cbll=49.025427344,14.0202362077&amp;cbp=11,0,0,0,0</t>
  </si>
  <si>
    <t>http://maps.google.com/maps?q=&amp;layer=c&amp;cbll=49.0268134325,14.0202721219&amp;cbp=11,0,0,0,0</t>
  </si>
  <si>
    <t>48.8179</t>
  </si>
  <si>
    <t>16.808</t>
  </si>
  <si>
    <t>48.8182</t>
  </si>
  <si>
    <t>16.8096</t>
  </si>
  <si>
    <t>48.8183</t>
  </si>
  <si>
    <t>16.8112</t>
  </si>
  <si>
    <t>http://maps.google.com/maps?q=&amp;layer=c&amp;cbll=48.817899039,16.8080298672&amp;cbp=11,0,0,0,0</t>
  </si>
  <si>
    <t>http://maps.google.com/maps?q=&amp;layer=c&amp;cbll=48.8182125953,16.8095759072&amp;cbp=11,0,0,0,0</t>
  </si>
  <si>
    <t>http://maps.google.com/maps?q=&amp;layer=c&amp;cbll=48.818298161,16.8111519053&amp;cbp=11,0,0,0,0</t>
  </si>
  <si>
    <t>Jindřichovice</t>
  </si>
  <si>
    <t>50.2708</t>
  </si>
  <si>
    <t>12.6313</t>
  </si>
  <si>
    <t>50.2701</t>
  </si>
  <si>
    <t>12.6324</t>
  </si>
  <si>
    <t>50.2689</t>
  </si>
  <si>
    <t>12.6323</t>
  </si>
  <si>
    <t>http://maps.google.com/maps?q=&amp;layer=c&amp;cbll=50.2707873341,12.6312619802&amp;cbp=11,0,0,0,0</t>
  </si>
  <si>
    <t>http://maps.google.com/maps?q=&amp;layer=c&amp;cbll=50.2701036961,12.6323772324&amp;cbp=11,0,0,0,0</t>
  </si>
  <si>
    <t>http://maps.google.com/maps?q=&amp;layer=c&amp;cbll=50.2688774049,12.6323148589&amp;cbp=11,0,0,0,0</t>
  </si>
  <si>
    <t>Rýmařov</t>
  </si>
  <si>
    <t>49.9229</t>
  </si>
  <si>
    <t>17.2452</t>
  </si>
  <si>
    <t>49.9227</t>
  </si>
  <si>
    <t>17.2461</t>
  </si>
  <si>
    <t>49.9233</t>
  </si>
  <si>
    <t>17.2471</t>
  </si>
  <si>
    <t>http://maps.google.com/maps?q=&amp;layer=c&amp;cbll=49.9228685947,17.2451821608&amp;cbp=11,0,0,0,0</t>
  </si>
  <si>
    <t>http://maps.google.com/maps?q=&amp;layer=c&amp;cbll=49.9226843027,17.2461288808&amp;cbp=11,0,0,0,0</t>
  </si>
  <si>
    <t>http://maps.google.com/maps?q=&amp;layer=c&amp;cbll=49.9232575954,17.2471166451&amp;cbp=11,0,0,0,0</t>
  </si>
  <si>
    <t>Poteč</t>
  </si>
  <si>
    <t>49.1626</t>
  </si>
  <si>
    <t>18.023</t>
  </si>
  <si>
    <t>49.1633</t>
  </si>
  <si>
    <t>18.0237</t>
  </si>
  <si>
    <t>49.1643</t>
  </si>
  <si>
    <t>http://maps.google.com/maps?q=&amp;layer=c&amp;cbll=49.1625687865,18.0229840328&amp;cbp=11,0,0,0,0</t>
  </si>
  <si>
    <t>http://maps.google.com/maps?q=&amp;layer=c&amp;cbll=49.1632906889,18.0237092195&amp;cbp=11,0,0,0,0</t>
  </si>
  <si>
    <t>http://maps.google.com/maps?q=&amp;layer=c&amp;cbll=49.1643220708,18.0236722692&amp;cbp=11,0,0,0,0</t>
  </si>
  <si>
    <t>16.752</t>
  </si>
  <si>
    <t>http://maps.google.com/maps?q=&amp;layer=c&amp;cbll=49.7097078178,16.7520418289&amp;cbp=11,0,0,0,0</t>
  </si>
  <si>
    <t>http://maps.google.com/maps?q=&amp;layer=c&amp;cbll=49.710705775,16.7526647024&amp;cbp=11,0,0,0,0</t>
  </si>
  <si>
    <t>Libouchec</t>
  </si>
  <si>
    <t>50.7718</t>
  </si>
  <si>
    <t>14.0402</t>
  </si>
  <si>
    <t>50.7706</t>
  </si>
  <si>
    <t>14.0401</t>
  </si>
  <si>
    <t>50.7695</t>
  </si>
  <si>
    <t>14.0408</t>
  </si>
  <si>
    <t>http://maps.google.com/maps?q=&amp;layer=c&amp;cbll=50.7718482063,14.0401612782&amp;cbp=11,0,0,0,0</t>
  </si>
  <si>
    <t>http://maps.google.com/maps?q=&amp;layer=c&amp;cbll=50.7705906027,14.040064073&amp;cbp=11,0,0,0,0</t>
  </si>
  <si>
    <t>http://maps.google.com/maps?q=&amp;layer=c&amp;cbll=50.769460169,14.0407787531&amp;cbp=11,0,0,0,0</t>
  </si>
  <si>
    <t>50.2091</t>
  </si>
  <si>
    <t>12.9022</t>
  </si>
  <si>
    <t>50.2088</t>
  </si>
  <si>
    <t>12.9009</t>
  </si>
  <si>
    <t>50.2082</t>
  </si>
  <si>
    <t>12.8998</t>
  </si>
  <si>
    <t>http://maps.google.com/maps?q=&amp;layer=c&amp;cbll=50.2091440565,12.9021509163&amp;cbp=11,0,0,0,0</t>
  </si>
  <si>
    <t>http://maps.google.com/maps?q=&amp;layer=c&amp;cbll=50.2087726907,12.9009390035&amp;cbp=11,0,0,0,0</t>
  </si>
  <si>
    <t>http://maps.google.com/maps?q=&amp;layer=c&amp;cbll=50.2082407938,12.899786495&amp;cbp=11,0,0,0,0</t>
  </si>
  <si>
    <t>Černovice</t>
  </si>
  <si>
    <t>49.3817</t>
  </si>
  <si>
    <t>14.9463</t>
  </si>
  <si>
    <t>49.3814</t>
  </si>
  <si>
    <t>14.9475</t>
  </si>
  <si>
    <t>49.381</t>
  </si>
  <si>
    <t>14.9487</t>
  </si>
  <si>
    <t>http://maps.google.com/maps?q=&amp;layer=c&amp;cbll=49.3817372217,14.9463055343&amp;cbp=11,0,0,0,0</t>
  </si>
  <si>
    <t>http://maps.google.com/maps?q=&amp;layer=c&amp;cbll=49.3813672,14.9474754579&amp;cbp=11,0,0,0,0</t>
  </si>
  <si>
    <t>http://maps.google.com/maps?q=&amp;layer=c&amp;cbll=49.3810331817,14.94865673&amp;cbp=11,0,0,0,0</t>
  </si>
  <si>
    <t>Drnovice</t>
  </si>
  <si>
    <t>49.276</t>
  </si>
  <si>
    <t>16.9244</t>
  </si>
  <si>
    <t>16.9263</t>
  </si>
  <si>
    <t>49.2764</t>
  </si>
  <si>
    <t>16.9281</t>
  </si>
  <si>
    <t>http://maps.google.com/maps?q=&amp;layer=c&amp;cbll=49.2759647451,16.924420389&amp;cbp=11,0,0,0,0</t>
  </si>
  <si>
    <t>http://maps.google.com/maps?q=&amp;layer=c&amp;cbll=49.2759858459,16.9262717206&amp;cbp=11,0,0,0,0</t>
  </si>
  <si>
    <t>http://maps.google.com/maps?q=&amp;layer=c&amp;cbll=49.2763544089,16.9280925244&amp;cbp=11,0,0,0,0</t>
  </si>
  <si>
    <t>Pustověty</t>
  </si>
  <si>
    <t>50.0787</t>
  </si>
  <si>
    <t>13.8233</t>
  </si>
  <si>
    <t>50.0778</t>
  </si>
  <si>
    <t>13.8246</t>
  </si>
  <si>
    <t>50.077</t>
  </si>
  <si>
    <t>13.8259</t>
  </si>
  <si>
    <t>http://maps.google.com/maps?q=&amp;layer=c&amp;cbll=50.0786587172,13.8232816917&amp;cbp=11,0,0,0,0</t>
  </si>
  <si>
    <t>http://maps.google.com/maps?q=&amp;layer=c&amp;cbll=50.0778165128,13.8246023292&amp;cbp=11,0,0,0,0</t>
  </si>
  <si>
    <t>http://maps.google.com/maps?q=&amp;layer=c&amp;cbll=50.0769514078,13.8259086296&amp;cbp=11,0,0,0,0</t>
  </si>
  <si>
    <t>Čakov</t>
  </si>
  <si>
    <t>48.982</t>
  </si>
  <si>
    <t>14.3187</t>
  </si>
  <si>
    <t>48.9819</t>
  </si>
  <si>
    <t>14.32</t>
  </si>
  <si>
    <t>48.9808</t>
  </si>
  <si>
    <t>14.3208</t>
  </si>
  <si>
    <t>http://maps.google.com/maps?q=&amp;layer=c&amp;cbll=48.9819774581,14.3186887664&amp;cbp=11,0,0,0,0</t>
  </si>
  <si>
    <t>http://maps.google.com/maps?q=&amp;layer=c&amp;cbll=48.9818580175,14.3200030803&amp;cbp=11,0,0,0,0</t>
  </si>
  <si>
    <t>http://maps.google.com/maps?q=&amp;layer=c&amp;cbll=48.9807703152,14.3208137862&amp;cbp=11,0,0,0,0</t>
  </si>
  <si>
    <t>Bochov</t>
  </si>
  <si>
    <t>50.111</t>
  </si>
  <si>
    <t>13.0391</t>
  </si>
  <si>
    <t>50.1103</t>
  </si>
  <si>
    <t>13.0382</t>
  </si>
  <si>
    <t>50.1096</t>
  </si>
  <si>
    <t>13.0373</t>
  </si>
  <si>
    <t>http://maps.google.com/maps?q=&amp;layer=c&amp;cbll=50.1110133365,13.0391480294&amp;cbp=11,0,0,0,0</t>
  </si>
  <si>
    <t>http://maps.google.com/maps?q=&amp;layer=c&amp;cbll=50.11033924,13.0382151834&amp;cbp=11,0,0,0,0</t>
  </si>
  <si>
    <t>http://maps.google.com/maps?q=&amp;layer=c&amp;cbll=50.1096483856,13.0373036&amp;cbp=11,0,0,0,0</t>
  </si>
  <si>
    <t>50.3697</t>
  </si>
  <si>
    <t>13.2769</t>
  </si>
  <si>
    <t>50.3691</t>
  </si>
  <si>
    <t>13.2762</t>
  </si>
  <si>
    <t>50.3682</t>
  </si>
  <si>
    <t>13.2767</t>
  </si>
  <si>
    <t>http://maps.google.com/maps?q=&amp;layer=c&amp;cbll=50.3697352785,13.2768866988&amp;cbp=11,0,0,0,0</t>
  </si>
  <si>
    <t>http://maps.google.com/maps?q=&amp;layer=c&amp;cbll=50.3690671108,13.2761717857&amp;cbp=11,0,0,0,0</t>
  </si>
  <si>
    <t>http://maps.google.com/maps?q=&amp;layer=c&amp;cbll=50.3681897925,13.2767285258&amp;cbp=11,0,0,0,0</t>
  </si>
  <si>
    <t>Kurdějov</t>
  </si>
  <si>
    <t>48.9757</t>
  </si>
  <si>
    <t>16.7565</t>
  </si>
  <si>
    <t>48.9753</t>
  </si>
  <si>
    <t>16.7553</t>
  </si>
  <si>
    <t>48.9749</t>
  </si>
  <si>
    <t>16.7541</t>
  </si>
  <si>
    <t>http://maps.google.com/maps?q=&amp;layer=c&amp;cbll=48.9757333535,16.7564926736&amp;cbp=11,0,0,0,0</t>
  </si>
  <si>
    <t>http://maps.google.com/maps?q=&amp;layer=c&amp;cbll=48.9753030832,16.755315626&amp;cbp=11,0,0,0,0</t>
  </si>
  <si>
    <t>http://maps.google.com/maps?q=&amp;layer=c&amp;cbll=48.9748555352,16.754146982&amp;cbp=11,0,0,0,0</t>
  </si>
  <si>
    <t>Ročov</t>
  </si>
  <si>
    <t>50.284</t>
  </si>
  <si>
    <t>13.7797</t>
  </si>
  <si>
    <t>50.2837</t>
  </si>
  <si>
    <t>13.7809</t>
  </si>
  <si>
    <t>50.2828</t>
  </si>
  <si>
    <t>http://maps.google.com/maps?q=&amp;layer=c&amp;cbll=50.284038463,13.7796885279&amp;cbp=11,0,0,0,0</t>
  </si>
  <si>
    <t>http://maps.google.com/maps?q=&amp;layer=c&amp;cbll=50.2837497572,13.7808954841&amp;cbp=11,0,0,0,0</t>
  </si>
  <si>
    <t>http://maps.google.com/maps?q=&amp;layer=c&amp;cbll=50.2828432023,13.7808563293&amp;cbp=11,0,0,0,0</t>
  </si>
  <si>
    <t>Libočany</t>
  </si>
  <si>
    <t>50.3322</t>
  </si>
  <si>
    <t>13.4999</t>
  </si>
  <si>
    <t>50.332</t>
  </si>
  <si>
    <t>13.5018</t>
  </si>
  <si>
    <t>50.3325</t>
  </si>
  <si>
    <t>13.5019</t>
  </si>
  <si>
    <t>http://maps.google.com/maps?q=&amp;layer=c&amp;cbll=50.3321738354,13.4998764017&amp;cbp=11,0,0,0,0</t>
  </si>
  <si>
    <t>http://maps.google.com/maps?q=&amp;layer=c&amp;cbll=50.3319541259,13.501791702&amp;cbp=11,0,0,0,0</t>
  </si>
  <si>
    <t>http://maps.google.com/maps?q=&amp;layer=c&amp;cbll=50.3325065504,13.5018926559&amp;cbp=11,0,0,0,0</t>
  </si>
  <si>
    <t>Žeretice</t>
  </si>
  <si>
    <t>50.3609</t>
  </si>
  <si>
    <t>15.3974</t>
  </si>
  <si>
    <t>50.3598</t>
  </si>
  <si>
    <t>15.398</t>
  </si>
  <si>
    <t>50.3587</t>
  </si>
  <si>
    <t>15.3988</t>
  </si>
  <si>
    <t>http://maps.google.com/maps?q=&amp;layer=c&amp;cbll=50.3609427099,15.3974259705&amp;cbp=11,0,0,0,0</t>
  </si>
  <si>
    <t>http://maps.google.com/maps?q=&amp;layer=c&amp;cbll=50.3597965614,15.3980460532&amp;cbp=11,0,0,0,0</t>
  </si>
  <si>
    <t>http://maps.google.com/maps?q=&amp;layer=c&amp;cbll=50.3587114716,15.398754098&amp;cbp=11,0,0,0,0</t>
  </si>
  <si>
    <t>Vápenný Podol</t>
  </si>
  <si>
    <t>49.898</t>
  </si>
  <si>
    <t>15.6615</t>
  </si>
  <si>
    <t>49.8971</t>
  </si>
  <si>
    <t>15.6607</t>
  </si>
  <si>
    <t>49.8961</t>
  </si>
  <si>
    <t>15.6616</t>
  </si>
  <si>
    <t>http://maps.google.com/maps?q=&amp;layer=c&amp;cbll=49.8980012812,15.6615331996&amp;cbp=11,0,0,0,0</t>
  </si>
  <si>
    <t>http://maps.google.com/maps?q=&amp;layer=c&amp;cbll=49.8971011249,15.6607480056&amp;cbp=11,0,0,0,0</t>
  </si>
  <si>
    <t>http://maps.google.com/maps?q=&amp;layer=c&amp;cbll=49.8961174453,15.6615976523&amp;cbp=11,0,0,0,0</t>
  </si>
  <si>
    <t>Okrouhlice</t>
  </si>
  <si>
    <t>49.6377</t>
  </si>
  <si>
    <t>15.4657</t>
  </si>
  <si>
    <t>49.6372</t>
  </si>
  <si>
    <t>15.4669</t>
  </si>
  <si>
    <t>49.6369</t>
  </si>
  <si>
    <t>15.4682</t>
  </si>
  <si>
    <t>http://maps.google.com/maps?q=&amp;layer=c&amp;cbll=49.6377404862,15.4657064426&amp;cbp=11,0,0,0,0</t>
  </si>
  <si>
    <t>http://maps.google.com/maps?q=&amp;layer=c&amp;cbll=49.6371822231,15.4669045218&amp;cbp=11,0,0,0,0</t>
  </si>
  <si>
    <t>http://maps.google.com/maps?q=&amp;layer=c&amp;cbll=49.6368735946,15.4682089543&amp;cbp=11,0,0,0,0</t>
  </si>
  <si>
    <t>Jindřichův Hradec</t>
  </si>
  <si>
    <t>49.1337</t>
  </si>
  <si>
    <t>15.0712</t>
  </si>
  <si>
    <t>49.1332</t>
  </si>
  <si>
    <t>15.0723</t>
  </si>
  <si>
    <t>49.1325</t>
  </si>
  <si>
    <t>15.0734</t>
  </si>
  <si>
    <t>http://maps.google.com/maps?q=&amp;layer=c&amp;cbll=49.1336514768,15.0711783519&amp;cbp=11,0,0,0,0</t>
  </si>
  <si>
    <t>http://maps.google.com/maps?q=&amp;layer=c&amp;cbll=49.1332488411,15.0723499061&amp;cbp=11,0,0,0,0</t>
  </si>
  <si>
    <t>http://maps.google.com/maps?q=&amp;layer=c&amp;cbll=49.1325197386,15.0733695301&amp;cbp=11,0,0,0,0</t>
  </si>
  <si>
    <t>Sedlčany</t>
  </si>
  <si>
    <t>49.6428</t>
  </si>
  <si>
    <t>14.4349</t>
  </si>
  <si>
    <t>49.6414</t>
  </si>
  <si>
    <t>14.4344</t>
  </si>
  <si>
    <t>49.64</t>
  </si>
  <si>
    <t>14.434</t>
  </si>
  <si>
    <t>http://maps.google.com/maps?q=&amp;layer=c&amp;cbll=49.6427525408,14.4348654102&amp;cbp=11,0,0,0,0</t>
  </si>
  <si>
    <t>http://maps.google.com/maps?q=&amp;layer=c&amp;cbll=49.6414010793,14.4343649445&amp;cbp=11,0,0,0,0</t>
  </si>
  <si>
    <t>http://maps.google.com/maps?q=&amp;layer=c&amp;cbll=49.6399897344,14.4340168666&amp;cbp=11,0,0,0,0</t>
  </si>
  <si>
    <t>15.2107</t>
  </si>
  <si>
    <t>15.2137</t>
  </si>
  <si>
    <t>http://maps.google.com/maps?q=&amp;layer=c&amp;cbll=49.2574297145,15.2106519271&amp;cbp=11,0,0,0,0</t>
  </si>
  <si>
    <t>http://maps.google.com/maps?q=&amp;layer=c&amp;cbll=49.2575583422,15.2121610071&amp;cbp=11,0,0,0,0</t>
  </si>
  <si>
    <t>http://maps.google.com/maps?q=&amp;layer=c&amp;cbll=49.2576863492,15.2136701398&amp;cbp=11,0,0,0,0</t>
  </si>
  <si>
    <t>http://maps.google.com/maps?q=&amp;layer=c&amp;cbll=50.2469151666,12.7592321514&amp;cbp=11,0,0,0,0</t>
  </si>
  <si>
    <t>http://maps.google.com/maps?q=&amp;layer=c&amp;cbll=50.2476311803,12.7602171647&amp;cbp=11,0,0,0,0</t>
  </si>
  <si>
    <t>49.7061</t>
  </si>
  <si>
    <t>15.7121</t>
  </si>
  <si>
    <t>49.7058</t>
  </si>
  <si>
    <t>15.7135</t>
  </si>
  <si>
    <t>49.7055</t>
  </si>
  <si>
    <t>15.715</t>
  </si>
  <si>
    <t>http://maps.google.com/maps?q=&amp;layer=c&amp;cbll=49.7061170289,15.7120548909&amp;cbp=11,0,0,0,0</t>
  </si>
  <si>
    <t>http://maps.google.com/maps?q=&amp;layer=c&amp;cbll=49.7057971555,15.713505781&amp;cbp=11,0,0,0,0</t>
  </si>
  <si>
    <t>http://maps.google.com/maps?q=&amp;layer=c&amp;cbll=49.7054772821,15.7149566712&amp;cbp=11,0,0,0,0</t>
  </si>
  <si>
    <t>Tučín</t>
  </si>
  <si>
    <t>49.4592</t>
  </si>
  <si>
    <t>17.5199</t>
  </si>
  <si>
    <t>49.4603</t>
  </si>
  <si>
    <t>17.5212</t>
  </si>
  <si>
    <t>49.4614</t>
  </si>
  <si>
    <t>17.5224</t>
  </si>
  <si>
    <t>http://maps.google.com/maps?q=&amp;layer=c&amp;cbll=49.4591860621,17.5198545886&amp;cbp=11,0,0,0,0</t>
  </si>
  <si>
    <t>http://maps.google.com/maps?q=&amp;layer=c&amp;cbll=49.4602500324,17.5211947334&amp;cbp=11,0,0,0,0</t>
  </si>
  <si>
    <t>http://maps.google.com/maps?q=&amp;layer=c&amp;cbll=49.4614199248,17.5224455944&amp;cbp=11,0,0,0,0</t>
  </si>
  <si>
    <t>Křepenice</t>
  </si>
  <si>
    <t>49.7045</t>
  </si>
  <si>
    <t>14.3344</t>
  </si>
  <si>
    <t>49.7041</t>
  </si>
  <si>
    <t>14.3363</t>
  </si>
  <si>
    <t>49.7035</t>
  </si>
  <si>
    <t>14.3383</t>
  </si>
  <si>
    <t>http://maps.google.com/maps?q=&amp;layer=c&amp;cbll=49.7045419418,14.3343638612&amp;cbp=11,0,0,0,0</t>
  </si>
  <si>
    <t>http://maps.google.com/maps?q=&amp;layer=c&amp;cbll=49.7040794914,14.3363251981&amp;cbp=11,0,0,0,0</t>
  </si>
  <si>
    <t>http://maps.google.com/maps?q=&amp;layer=c&amp;cbll=49.7035272574,14.3382639516&amp;cbp=11,0,0,0,0</t>
  </si>
  <si>
    <t>Veleň</t>
  </si>
  <si>
    <t>50.1762</t>
  </si>
  <si>
    <t>14.5712</t>
  </si>
  <si>
    <t>14.5725</t>
  </si>
  <si>
    <t>http://maps.google.com/maps?q=&amp;layer=c&amp;cbll=50.1761527749,14.5711957929&amp;cbp=11,0,0,0,0</t>
  </si>
  <si>
    <t>http://maps.google.com/maps?q=&amp;layer=c&amp;cbll=50.1767563102,14.5725292591&amp;cbp=11,0,0,0,0</t>
  </si>
  <si>
    <t>http://maps.google.com/maps?q=&amp;layer=c&amp;cbll=50.177384914,14.5738529139&amp;cbp=11,0,0,0,0</t>
  </si>
  <si>
    <t>Ocmanice</t>
  </si>
  <si>
    <t>49.2299</t>
  </si>
  <si>
    <t>16.1261</t>
  </si>
  <si>
    <t>49.2287</t>
  </si>
  <si>
    <t>16.1259</t>
  </si>
  <si>
    <t>49.2279</t>
  </si>
  <si>
    <t>16.1265</t>
  </si>
  <si>
    <t>http://maps.google.com/maps?q=&amp;layer=c&amp;cbll=49.2298818152,16.1260556632&amp;cbp=11,0,0,0,0</t>
  </si>
  <si>
    <t>http://maps.google.com/maps?q=&amp;layer=c&amp;cbll=49.2287274526,16.1259117263&amp;cbp=11,0,0,0,0</t>
  </si>
  <si>
    <t>http://maps.google.com/maps?q=&amp;layer=c&amp;cbll=49.2278859479,16.126547147&amp;cbp=11,0,0,0,0</t>
  </si>
  <si>
    <t>Úhřetice</t>
  </si>
  <si>
    <t>49.9758</t>
  </si>
  <si>
    <t>15.8571</t>
  </si>
  <si>
    <t>49.9768</t>
  </si>
  <si>
    <t>15.8582</t>
  </si>
  <si>
    <t>49.9779</t>
  </si>
  <si>
    <t>15.8593</t>
  </si>
  <si>
    <t>http://maps.google.com/maps?q=&amp;layer=c&amp;cbll=49.9757706129,15.8571064138&amp;cbp=11,0,0,0,0</t>
  </si>
  <si>
    <t>http://maps.google.com/maps?q=&amp;layer=c&amp;cbll=49.9768290847,15.8582134531&amp;cbp=11,0,0,0,0</t>
  </si>
  <si>
    <t>http://maps.google.com/maps?q=&amp;layer=c&amp;cbll=49.9778875565,15.8593204924&amp;cbp=11,0,0,0,0</t>
  </si>
  <si>
    <t>Citov</t>
  </si>
  <si>
    <t>49.4545</t>
  </si>
  <si>
    <t>17.3392</t>
  </si>
  <si>
    <t>17.3402</t>
  </si>
  <si>
    <t>49.4516</t>
  </si>
  <si>
    <t>17.3412</t>
  </si>
  <si>
    <t>http://maps.google.com/maps?q=&amp;layer=c&amp;cbll=49.4545080132,17.3391597416&amp;cbp=11,0,0,0,0</t>
  </si>
  <si>
    <t>http://maps.google.com/maps?q=&amp;layer=c&amp;cbll=49.4530646251,17.3401692499&amp;cbp=11,0,0,0,0</t>
  </si>
  <si>
    <t>http://maps.google.com/maps?q=&amp;layer=c&amp;cbll=49.4516183866,17.3411746703&amp;cbp=11,0,0,0,0</t>
  </si>
  <si>
    <t>49.7098</t>
  </si>
  <si>
    <t>16.7522</t>
  </si>
  <si>
    <t>49.7105</t>
  </si>
  <si>
    <t>16.7525</t>
  </si>
  <si>
    <t>49.7111</t>
  </si>
  <si>
    <t>16.7531</t>
  </si>
  <si>
    <t>http://maps.google.com/maps?q=&amp;layer=c&amp;cbll=49.7097699263,16.7521605413&amp;cbp=11,0,0,0,0</t>
  </si>
  <si>
    <t>http://maps.google.com/maps?q=&amp;layer=c&amp;cbll=49.7104618993,16.7525477518&amp;cbp=11,0,0,0,0</t>
  </si>
  <si>
    <t>http://maps.google.com/maps?q=&amp;layer=c&amp;cbll=49.7111083184,16.7531174234&amp;cbp=11,0,0,0,0</t>
  </si>
  <si>
    <t>12.8075</t>
  </si>
  <si>
    <t>16.2794</t>
  </si>
  <si>
    <t>http://maps.google.com/maps?q=&amp;layer=c&amp;cbll=49.7892002081,16.2804817602&amp;cbp=11,0,0,0,0</t>
  </si>
  <si>
    <t>http://maps.google.com/maps?q=&amp;layer=c&amp;cbll=49.7882322105,16.280440144&amp;cbp=11,0,0,0,0</t>
  </si>
  <si>
    <t>http://maps.google.com/maps?q=&amp;layer=c&amp;cbll=49.788032718,16.2793764499&amp;cbp=11,0,0,0,0</t>
  </si>
  <si>
    <t>49.9654</t>
  </si>
  <si>
    <t>49.7103</t>
  </si>
  <si>
    <t>16.7526</t>
  </si>
  <si>
    <t>49.711</t>
  </si>
  <si>
    <t>16.753</t>
  </si>
  <si>
    <t>http://maps.google.com/maps?q=&amp;layer=c&amp;cbll=49.7096908804,16.7520094549&amp;cbp=11,0,0,0,0</t>
  </si>
  <si>
    <t>http://maps.google.com/maps?q=&amp;layer=c&amp;cbll=49.7102905126,16.7525521474&amp;cbp=11,0,0,0,0</t>
  </si>
  <si>
    <t>http://maps.google.com/maps?q=&amp;layer=c&amp;cbll=49.7110111863,16.7529731088&amp;cbp=11,0,0,0,0</t>
  </si>
  <si>
    <t>49.7592</t>
  </si>
  <si>
    <t>http://maps.google.com/maps?q=&amp;layer=c&amp;cbll=50.4317669854,13.2070625443&amp;cbp=11,0,0,0,0</t>
  </si>
  <si>
    <t>http://maps.google.com/maps?q=&amp;layer=c&amp;cbll=50.4310476101,13.2072712854&amp;cbp=11,0,0,0,0</t>
  </si>
  <si>
    <t>http://maps.google.com/maps?q=&amp;layer=c&amp;cbll=50.4312094206,13.2062840857&amp;cbp=11,0,0,0,0</t>
  </si>
  <si>
    <t>50.3601</t>
  </si>
  <si>
    <t>13.2876</t>
  </si>
  <si>
    <t>13.2883</t>
  </si>
  <si>
    <t>http://maps.google.com/maps?q=&amp;layer=c&amp;cbll=50.360091418,13.2876149933&amp;cbp=11,0,0,0,0</t>
  </si>
  <si>
    <t>http://maps.google.com/maps?q=&amp;layer=c&amp;cbll=50.3598893989,13.2882891361&amp;cbp=11,0,0,0,0</t>
  </si>
  <si>
    <t>49.1628</t>
  </si>
  <si>
    <t>18.0233</t>
  </si>
  <si>
    <t>49.1635</t>
  </si>
  <si>
    <t>http://maps.google.com/maps?q=&amp;layer=c&amp;cbll=49.1628396643,18.0233016883&amp;cbp=11,0,0,0,0</t>
  </si>
  <si>
    <t>http://maps.google.com/maps?q=&amp;layer=c&amp;cbll=49.1634967274,18.0237392028&amp;cbp=11,0,0,0,0</t>
  </si>
  <si>
    <t>14.9528</t>
  </si>
  <si>
    <t>50.1318</t>
  </si>
  <si>
    <t>14.955</t>
  </si>
  <si>
    <t>http://maps.google.com/maps?q=&amp;layer=c&amp;cbll=50.1316702695,14.9527528447&amp;cbp=11,0,0,0,0</t>
  </si>
  <si>
    <t>http://maps.google.com/maps?q=&amp;layer=c&amp;cbll=50.1316855185,14.9539016389&amp;cbp=11,0,0,0,0</t>
  </si>
  <si>
    <t>http://maps.google.com/maps?q=&amp;layer=c&amp;cbll=50.1318333124,14.9550439351&amp;cbp=11,0,0,0,0</t>
  </si>
  <si>
    <t>50.8461</t>
  </si>
  <si>
    <t>14.4769</t>
  </si>
  <si>
    <t>http://maps.google.com/maps?q=&amp;layer=c&amp;cbll=50.8481567768,14.4765492047&amp;cbp=11,0,0,0,0</t>
  </si>
  <si>
    <t>http://maps.google.com/maps?q=&amp;layer=c&amp;cbll=50.8470418391,14.4764955109&amp;cbp=11,0,0,0,0</t>
  </si>
  <si>
    <t>http://maps.google.com/maps?q=&amp;layer=c&amp;cbll=50.8460717869,14.4769487957&amp;cbp=11,0,0,0,0</t>
  </si>
  <si>
    <t>49.9955</t>
  </si>
  <si>
    <t>http://maps.google.com/maps?q=&amp;layer=c&amp;cbll=49.9975952159,16.9555631027&amp;cbp=11,0,0,0,0</t>
  </si>
  <si>
    <t>http://maps.google.com/maps?q=&amp;layer=c&amp;cbll=49.9965985374,16.9562417691&amp;cbp=11,0,0,0,0</t>
  </si>
  <si>
    <t>http://maps.google.com/maps?q=&amp;layer=c&amp;cbll=49.9954789863,16.9567228148&amp;cbp=11,0,0,0,0</t>
  </si>
  <si>
    <t>50.6094</t>
  </si>
  <si>
    <t>13.6082</t>
  </si>
  <si>
    <t>50.6085</t>
  </si>
  <si>
    <t>50.6072</t>
  </si>
  <si>
    <t>http://maps.google.com/maps?q=&amp;layer=c&amp;cbll=50.6093660395,13.6082059798&amp;cbp=11,0,0,0,0</t>
  </si>
  <si>
    <t>http://maps.google.com/maps?q=&amp;layer=c&amp;cbll=50.6084501538,13.6090347004&amp;cbp=11,0,0,0,0</t>
  </si>
  <si>
    <t>http://maps.google.com/maps?q=&amp;layer=c&amp;cbll=50.6071762747,13.6089787063&amp;cbp=11,0,0,0,0</t>
  </si>
  <si>
    <t>50.2493</t>
  </si>
  <si>
    <t>50.2481</t>
  </si>
  <si>
    <t>12.7813</t>
  </si>
  <si>
    <t>http://maps.google.com/maps?q=&amp;layer=c&amp;cbll=50.2492832066,12.7818257977&amp;cbp=11,0,0,0,0</t>
  </si>
  <si>
    <t>http://maps.google.com/maps?q=&amp;layer=c&amp;cbll=50.2481031036,12.7812970553&amp;cbp=11,0,0,0,0</t>
  </si>
  <si>
    <t>http://maps.google.com/maps?q=&amp;layer=c&amp;cbll=50.2473826911,12.7801676369&amp;cbp=11,0,0,0,0</t>
  </si>
  <si>
    <t>50.3074</t>
  </si>
  <si>
    <t>13.7904</t>
  </si>
  <si>
    <t>50.308</t>
  </si>
  <si>
    <t>13.7914</t>
  </si>
  <si>
    <t>http://maps.google.com/maps?q=&amp;layer=c&amp;cbll=50.3065423888,13.7896954505&amp;cbp=11,0,0,0,0</t>
  </si>
  <si>
    <t>http://maps.google.com/maps?q=&amp;layer=c&amp;cbll=50.3074113623,13.7904069227&amp;cbp=11,0,0,0,0</t>
  </si>
  <si>
    <t>http://maps.google.com/maps?q=&amp;layer=c&amp;cbll=50.3079730942,13.7914188925&amp;cbp=11,0,0,0,0</t>
  </si>
  <si>
    <t>Žermanice</t>
  </si>
  <si>
    <t>49.7444</t>
  </si>
  <si>
    <t>18.4596</t>
  </si>
  <si>
    <t>49.7435</t>
  </si>
  <si>
    <t>18.4589</t>
  </si>
  <si>
    <t>http://maps.google.com/maps?q=&amp;layer=c&amp;cbll=49.7450377481,18.4605006555&amp;cbp=11,0,0,0,0</t>
  </si>
  <si>
    <t>http://maps.google.com/maps?q=&amp;layer=c&amp;cbll=49.7444215686,18.4595686459&amp;cbp=11,0,0,0,0</t>
  </si>
  <si>
    <t>http://maps.google.com/maps?q=&amp;layer=c&amp;cbll=49.7435133976,18.4588906015&amp;cbp=11,0,0,0,0</t>
  </si>
  <si>
    <t>Mariánské Radčice</t>
  </si>
  <si>
    <t>50.5806</t>
  </si>
  <si>
    <t>13.6602</t>
  </si>
  <si>
    <t>50.5799</t>
  </si>
  <si>
    <t>13.6605</t>
  </si>
  <si>
    <t>50.5792</t>
  </si>
  <si>
    <t>http://maps.google.com/maps?q=&amp;layer=c&amp;cbll=50.580586964,13.6602073592&amp;cbp=11,0,0,0,0</t>
  </si>
  <si>
    <t>http://maps.google.com/maps?q=&amp;layer=c&amp;cbll=50.5798643368,13.6604531756&amp;cbp=11,0,0,0,0</t>
  </si>
  <si>
    <t>http://maps.google.com/maps?q=&amp;layer=c&amp;cbll=50.5791774826,13.660161324&amp;cbp=11,0,0,0,0</t>
  </si>
  <si>
    <t>Kuřimské Jestřabí</t>
  </si>
  <si>
    <t>49.3434</t>
  </si>
  <si>
    <t>16.3185</t>
  </si>
  <si>
    <t>49.343</t>
  </si>
  <si>
    <t>16.3195</t>
  </si>
  <si>
    <t>16.3205</t>
  </si>
  <si>
    <t>http://maps.google.com/maps?q=&amp;layer=c&amp;cbll=49.3434141912,16.3184692839&amp;cbp=11,0,0,0,0</t>
  </si>
  <si>
    <t>http://maps.google.com/maps?q=&amp;layer=c&amp;cbll=49.34304916,16.3194754924&amp;cbp=11,0,0,0,0</t>
  </si>
  <si>
    <t>http://maps.google.com/maps?q=&amp;layer=c&amp;cbll=49.3430359957,16.3205399894&amp;cbp=11,0,0,0,0</t>
  </si>
  <si>
    <t>Vrbno pod Pradědem</t>
  </si>
  <si>
    <t>50.0941</t>
  </si>
  <si>
    <t>17.4094</t>
  </si>
  <si>
    <t>50.0946</t>
  </si>
  <si>
    <t>17.4086</t>
  </si>
  <si>
    <t>50.094</t>
  </si>
  <si>
    <t>17.408</t>
  </si>
  <si>
    <t>http://maps.google.com/maps?q=&amp;layer=c&amp;cbll=50.0941231219,17.4093943644&amp;cbp=11,0,0,0,0</t>
  </si>
  <si>
    <t>http://maps.google.com/maps?q=&amp;layer=c&amp;cbll=50.0945816704,17.4086341267&amp;cbp=11,0,0,0,0</t>
  </si>
  <si>
    <t>http://maps.google.com/maps?q=&amp;layer=c&amp;cbll=50.0939680989,17.4079962489&amp;cbp=11,0,0,0,0</t>
  </si>
  <si>
    <t>Lhota Rapotina</t>
  </si>
  <si>
    <t>49.4583</t>
  </si>
  <si>
    <t>16.631</t>
  </si>
  <si>
    <t>49.4577</t>
  </si>
  <si>
    <t>16.6316</t>
  </si>
  <si>
    <t>49.457</t>
  </si>
  <si>
    <t>16.6321</t>
  </si>
  <si>
    <t>http://maps.google.com/maps?q=&amp;layer=c&amp;cbll=49.4583363953,16.6310133882&amp;cbp=11,0,0,0,0</t>
  </si>
  <si>
    <t>http://maps.google.com/maps?q=&amp;layer=c&amp;cbll=49.4577010068,16.6315567892&amp;cbp=11,0,0,0,0</t>
  </si>
  <si>
    <t>http://maps.google.com/maps?q=&amp;layer=c&amp;cbll=49.4570446374,16.632074899&amp;cbp=11,0,0,0,0</t>
  </si>
  <si>
    <t>Hracholusky</t>
  </si>
  <si>
    <t>49.0522</t>
  </si>
  <si>
    <t>14.1306</t>
  </si>
  <si>
    <t>49.0524</t>
  </si>
  <si>
    <t>14.1317</t>
  </si>
  <si>
    <t>14.1328</t>
  </si>
  <si>
    <t>http://maps.google.com/maps?q=&amp;layer=c&amp;cbll=49.0522429652,14.130622195&amp;cbp=11,0,0,0,0</t>
  </si>
  <si>
    <t>http://maps.google.com/maps?q=&amp;layer=c&amp;cbll=49.052351405,14.1317260495&amp;cbp=11,0,0,0,0</t>
  </si>
  <si>
    <t>http://maps.google.com/maps?q=&amp;layer=c&amp;cbll=49.0524099837,14.1328344747&amp;cbp=11,0,0,0,0</t>
  </si>
  <si>
    <t>Javorník</t>
  </si>
  <si>
    <t>50.373</t>
  </si>
  <si>
    <t>16.9196</t>
  </si>
  <si>
    <t>50.3737</t>
  </si>
  <si>
    <t>16.9197</t>
  </si>
  <si>
    <t>50.3743</t>
  </si>
  <si>
    <t>16.9191</t>
  </si>
  <si>
    <t>http://maps.google.com/maps?q=&amp;layer=c&amp;cbll=50.373017806,16.9196490837&amp;cbp=11,0,0,0,0</t>
  </si>
  <si>
    <t>http://maps.google.com/maps?q=&amp;layer=c&amp;cbll=50.3737468443,16.9197133946&amp;cbp=11,0,0,0,0</t>
  </si>
  <si>
    <t>http://maps.google.com/maps?q=&amp;layer=c&amp;cbll=50.3742605149,16.9191440572&amp;cbp=11,0,0,0,0</t>
  </si>
  <si>
    <t>14.318</t>
  </si>
  <si>
    <t>14.3191</t>
  </si>
  <si>
    <t>48.9818</t>
  </si>
  <si>
    <t>14.3201</t>
  </si>
  <si>
    <t>http://maps.google.com/maps?q=&amp;layer=c&amp;cbll=48.9819031005,14.3180232192&amp;cbp=11,0,0,0,0</t>
  </si>
  <si>
    <t>http://maps.google.com/maps?q=&amp;layer=c&amp;cbll=48.9820148566,14.3190900096&amp;cbp=11,0,0,0,0</t>
  </si>
  <si>
    <t>http://maps.google.com/maps?q=&amp;layer=c&amp;cbll=48.981773555,14.3200753408&amp;cbp=11,0,0,0,0</t>
  </si>
  <si>
    <t>50.382</t>
  </si>
  <si>
    <t>14.1225</t>
  </si>
  <si>
    <t>http://maps.google.com/maps?q=&amp;layer=c&amp;cbll=50.3820081577,14.12326015&amp;cbp=11,0,0,0,0</t>
  </si>
  <si>
    <t>http://maps.google.com/maps?q=&amp;layer=c&amp;cbll=50.3815173324,14.1225260307&amp;cbp=11,0,0,0,0</t>
  </si>
  <si>
    <t>http://maps.google.com/maps?q=&amp;layer=c&amp;cbll=50.3808096538,14.1222063723&amp;cbp=11,0,0,0,0</t>
  </si>
  <si>
    <t>50.4292</t>
  </si>
  <si>
    <t>15.5918</t>
  </si>
  <si>
    <t>15.5928</t>
  </si>
  <si>
    <t>15.5938</t>
  </si>
  <si>
    <t>http://maps.google.com/maps?q=&amp;layer=c&amp;cbll=50.4292422352,15.5918378701&amp;cbp=11,0,0,0,0</t>
  </si>
  <si>
    <t>http://maps.google.com/maps?q=&amp;layer=c&amp;cbll=50.4287323334,15.5927507314&amp;cbp=11,0,0,0,0</t>
  </si>
  <si>
    <t>http://maps.google.com/maps?q=&amp;layer=c&amp;cbll=50.4285569754,15.5937753074&amp;cbp=11,0,0,0,0</t>
  </si>
  <si>
    <t>48.9996</t>
  </si>
  <si>
    <t>48.9983</t>
  </si>
  <si>
    <t>13.994</t>
  </si>
  <si>
    <t>http://maps.google.com/maps?q=&amp;layer=c&amp;cbll=48.9996029177,13.9948384605&amp;cbp=11,0,0,0,0</t>
  </si>
  <si>
    <t>http://maps.google.com/maps?q=&amp;layer=c&amp;cbll=48.998999789,13.9942747074&amp;cbp=11,0,0,0,0</t>
  </si>
  <si>
    <t>http://maps.google.com/maps?q=&amp;layer=c&amp;cbll=48.9982895674,13.9940002755&amp;cbp=11,0,0,0,0</t>
  </si>
  <si>
    <t>50.1523</t>
  </si>
  <si>
    <t>50.1517</t>
  </si>
  <si>
    <t>50.151</t>
  </si>
  <si>
    <t>14.0531</t>
  </si>
  <si>
    <t>http://maps.google.com/maps?q=&amp;layer=c&amp;cbll=50.1523468878,14.0528104686&amp;cbp=11,0,0,0,0</t>
  </si>
  <si>
    <t>http://maps.google.com/maps?q=&amp;layer=c&amp;cbll=50.1516669442,14.052952842&amp;cbp=11,0,0,0,0</t>
  </si>
  <si>
    <t>http://maps.google.com/maps?q=&amp;layer=c&amp;cbll=50.1509810112,14.0530599555&amp;cbp=11,0,0,0,0</t>
  </si>
  <si>
    <t>Libina</t>
  </si>
  <si>
    <t>49.9019</t>
  </si>
  <si>
    <t>17.0483</t>
  </si>
  <si>
    <t>17.049</t>
  </si>
  <si>
    <t>49.9026</t>
  </si>
  <si>
    <t>17.0484</t>
  </si>
  <si>
    <t>http://maps.google.com/maps?q=&amp;layer=c&amp;cbll=49.901937279,17.0483391433&amp;cbp=11,0,0,0,0</t>
  </si>
  <si>
    <t>http://maps.google.com/maps?q=&amp;layer=c&amp;cbll=49.9018943892,17.0489734585&amp;cbp=11,0,0,0,0</t>
  </si>
  <si>
    <t>http://maps.google.com/maps?q=&amp;layer=c&amp;cbll=49.9025985902,17.0484104222&amp;cbp=11,0,0,0,0</t>
  </si>
  <si>
    <t>Hluboš</t>
  </si>
  <si>
    <t>49.7533</t>
  </si>
  <si>
    <t>14.018</t>
  </si>
  <si>
    <t>49.7528</t>
  </si>
  <si>
    <t>14.0187</t>
  </si>
  <si>
    <t>49.7522</t>
  </si>
  <si>
    <t>14.0182</t>
  </si>
  <si>
    <t>http://maps.google.com/maps?q=&amp;layer=c&amp;cbll=49.7532998865,14.018001739&amp;cbp=11,0,0,0,0</t>
  </si>
  <si>
    <t>http://maps.google.com/maps?q=&amp;layer=c&amp;cbll=49.7528496874,14.018742553&amp;cbp=11,0,0,0,0</t>
  </si>
  <si>
    <t>http://maps.google.com/maps?q=&amp;layer=c&amp;cbll=49.7521889663,14.0182304332&amp;cbp=11,0,0,0,0</t>
  </si>
  <si>
    <t>Ledeč nad Sázavou</t>
  </si>
  <si>
    <t>49.6933</t>
  </si>
  <si>
    <t>15.2903</t>
  </si>
  <si>
    <t>15.2914</t>
  </si>
  <si>
    <t>49.6932</t>
  </si>
  <si>
    <t>15.2924</t>
  </si>
  <si>
    <t>http://maps.google.com/maps?q=&amp;layer=c&amp;cbll=49.69326892,15.2903407846&amp;cbp=11,0,0,0,0</t>
  </si>
  <si>
    <t>http://maps.google.com/maps?q=&amp;layer=c&amp;cbll=49.6932642209,15.2913617879&amp;cbp=11,0,0,0,0</t>
  </si>
  <si>
    <t>http://maps.google.com/maps?q=&amp;layer=c&amp;cbll=49.6931648791,15.2923767173&amp;cbp=11,0,0,0,0</t>
  </si>
  <si>
    <t>49.9659</t>
  </si>
  <si>
    <t>15.2526</t>
  </si>
  <si>
    <t>15.2533</t>
  </si>
  <si>
    <t>49.9647</t>
  </si>
  <si>
    <t>15.2537</t>
  </si>
  <si>
    <t>http://maps.google.com/maps?q=&amp;layer=c&amp;cbll=49.9659277455,15.2526366235&amp;cbp=11,0,0,0,0</t>
  </si>
  <si>
    <t>http://maps.google.com/maps?q=&amp;layer=c&amp;cbll=49.9654369186,15.2533424851&amp;cbp=11,0,0,0,0</t>
  </si>
  <si>
    <t>http://maps.google.com/maps?q=&amp;layer=c&amp;cbll=49.9646535387,15.2537268206&amp;cbp=11,0,0,0,0</t>
  </si>
  <si>
    <t>Biskupice</t>
  </si>
  <si>
    <t>49.4759</t>
  </si>
  <si>
    <t>17.2388</t>
  </si>
  <si>
    <t>49.4761</t>
  </si>
  <si>
    <t>17.2399</t>
  </si>
  <si>
    <t>49.4762</t>
  </si>
  <si>
    <t>17.241</t>
  </si>
  <si>
    <t>http://maps.google.com/maps?q=&amp;layer=c&amp;cbll=49.4758615349,17.2388284966&amp;cbp=11,0,0,0,0</t>
  </si>
  <si>
    <t>http://maps.google.com/maps?q=&amp;layer=c&amp;cbll=49.4760548185,17.2398897754&amp;cbp=11,0,0,0,0</t>
  </si>
  <si>
    <t>http://maps.google.com/maps?q=&amp;layer=c&amp;cbll=49.4761933354,17.2409584522&amp;cbp=11,0,0,0,0</t>
  </si>
  <si>
    <t>Srby</t>
  </si>
  <si>
    <t>49.5235</t>
  </si>
  <si>
    <t>12.874</t>
  </si>
  <si>
    <t>49.5227</t>
  </si>
  <si>
    <t>12.8741</t>
  </si>
  <si>
    <t>49.522</t>
  </si>
  <si>
    <t>12.8744</t>
  </si>
  <si>
    <t>http://maps.google.com/maps?q=&amp;layer=c&amp;cbll=49.5235026896,12.8740470088&amp;cbp=11,0,0,0,0</t>
  </si>
  <si>
    <t>http://maps.google.com/maps?q=&amp;layer=c&amp;cbll=49.5227279506,12.8741489277&amp;cbp=11,0,0,0,0</t>
  </si>
  <si>
    <t>http://maps.google.com/maps?q=&amp;layer=c&amp;cbll=49.5220026794,12.8744341383&amp;cbp=11,0,0,0,0</t>
  </si>
  <si>
    <t>Těšany</t>
  </si>
  <si>
    <t>49.0831</t>
  </si>
  <si>
    <t>16.7845</t>
  </si>
  <si>
    <t>49.0824</t>
  </si>
  <si>
    <t>16.7842</t>
  </si>
  <si>
    <t>49.0817</t>
  </si>
  <si>
    <t>16.7843</t>
  </si>
  <si>
    <t>http://maps.google.com/maps?q=&amp;layer=c&amp;cbll=49.0831332614,16.7845096194&amp;cbp=11,0,0,0,0</t>
  </si>
  <si>
    <t>http://maps.google.com/maps?q=&amp;layer=c&amp;cbll=49.0824102987,16.7841540519&amp;cbp=11,0,0,0,0</t>
  </si>
  <si>
    <t>http://maps.google.com/maps?q=&amp;layer=c&amp;cbll=49.0816542704,16.7842738969&amp;cbp=11,0,0,0,0</t>
  </si>
  <si>
    <t>Mladá Boleslav</t>
  </si>
  <si>
    <t>50.3877</t>
  </si>
  <si>
    <t>14.876</t>
  </si>
  <si>
    <t>50.387</t>
  </si>
  <si>
    <t>14.8763</t>
  </si>
  <si>
    <t>50.3862</t>
  </si>
  <si>
    <t>14.8766</t>
  </si>
  <si>
    <t>http://maps.google.com/maps?q=&amp;layer=c&amp;cbll=50.387678364,14.8760100341&amp;cbp=11,0,0,0,0</t>
  </si>
  <si>
    <t>http://maps.google.com/maps?q=&amp;layer=c&amp;cbll=50.3869540347,14.8763100385&amp;cbp=11,0,0,0,0</t>
  </si>
  <si>
    <t>http://maps.google.com/maps?q=&amp;layer=c&amp;cbll=50.3862119964,14.8766198575&amp;cbp=11,0,0,0,0</t>
  </si>
  <si>
    <t>23634a</t>
  </si>
  <si>
    <t>50.1621</t>
  </si>
  <si>
    <t>14.0788</t>
  </si>
  <si>
    <t>50.162</t>
  </si>
  <si>
    <t>14.08</t>
  </si>
  <si>
    <t>14.0813</t>
  </si>
  <si>
    <t>http://maps.google.com/maps?q=&amp;layer=c&amp;cbll=50.1620574238,14.0787992015&amp;cbp=11,0,0,0,0</t>
  </si>
  <si>
    <t>http://maps.google.com/maps?q=&amp;layer=c&amp;cbll=50.1620094957,14.080048278&amp;cbp=11,0,0,0,0</t>
  </si>
  <si>
    <t>http://maps.google.com/maps?q=&amp;layer=c&amp;cbll=50.1621072661,14.0812956509&amp;cbp=11,0,0,0,0</t>
  </si>
  <si>
    <t>15.1618</t>
  </si>
  <si>
    <t>49.8976</t>
  </si>
  <si>
    <t>15.1628</t>
  </si>
  <si>
    <t>15.1638</t>
  </si>
  <si>
    <t>http://maps.google.com/maps?q=&amp;layer=c&amp;cbll=49.897091209,15.1618218262&amp;cbp=11,0,0,0,0</t>
  </si>
  <si>
    <t>http://maps.google.com/maps?q=&amp;layer=c&amp;cbll=49.897600076,15.1627615221&amp;cbp=11,0,0,0,0</t>
  </si>
  <si>
    <t>http://maps.google.com/maps?q=&amp;layer=c&amp;cbll=49.8978420014,15.1637825399&amp;cbp=11,0,0,0,0</t>
  </si>
  <si>
    <t>Vikantice</t>
  </si>
  <si>
    <t>50.1248</t>
  </si>
  <si>
    <t>17.0081</t>
  </si>
  <si>
    <t>17.0077</t>
  </si>
  <si>
    <t>50.1232</t>
  </si>
  <si>
    <t>17.008</t>
  </si>
  <si>
    <t>http://maps.google.com/maps?q=&amp;layer=c&amp;cbll=50.1248111851,17.0081305392&amp;cbp=11,0,0,0,0</t>
  </si>
  <si>
    <t>http://maps.google.com/maps?q=&amp;layer=c&amp;cbll=50.124026222,17.0077500017&amp;cbp=11,0,0,0,0</t>
  </si>
  <si>
    <t>http://maps.google.com/maps?q=&amp;layer=c&amp;cbll=50.1231620475,17.0079713231&amp;cbp=11,0,0,0,0</t>
  </si>
  <si>
    <t>Ledenice</t>
  </si>
  <si>
    <t>14.5917</t>
  </si>
  <si>
    <t>48.9376</t>
  </si>
  <si>
    <t>14.5929</t>
  </si>
  <si>
    <t>14.5942</t>
  </si>
  <si>
    <t>http://maps.google.com/maps?q=&amp;layer=c&amp;cbll=48.9379394093,14.5917344998&amp;cbp=11,0,0,0,0</t>
  </si>
  <si>
    <t>http://maps.google.com/maps?q=&amp;layer=c&amp;cbll=48.9375540471,14.5929200106&amp;cbp=11,0,0,0,0</t>
  </si>
  <si>
    <t>http://maps.google.com/maps?q=&amp;layer=c&amp;cbll=48.9376060254,14.5941805162&amp;cbp=11,0,0,0,0</t>
  </si>
  <si>
    <t>50.4541</t>
  </si>
  <si>
    <t>13.4683</t>
  </si>
  <si>
    <t>13.4678</t>
  </si>
  <si>
    <t>50.4529</t>
  </si>
  <si>
    <t>13.4673</t>
  </si>
  <si>
    <t>http://maps.google.com/maps?q=&amp;layer=c&amp;cbll=50.4540693541,13.4682800665&amp;cbp=11,0,0,0,0</t>
  </si>
  <si>
    <t>http://maps.google.com/maps?q=&amp;layer=c&amp;cbll=50.4534531462,13.4677973875&amp;cbp=11,0,0,0,0</t>
  </si>
  <si>
    <t>http://maps.google.com/maps?q=&amp;layer=c&amp;cbll=50.4528632079,13.4672795128&amp;cbp=11,0,0,0,0</t>
  </si>
  <si>
    <t>49.0317</t>
  </si>
  <si>
    <t>49.0309</t>
  </si>
  <si>
    <t>14.4678</t>
  </si>
  <si>
    <t>http://maps.google.com/maps?q=&amp;layer=c&amp;cbll=49.0316659022,14.4673966932&amp;cbp=11,0,0,0,0</t>
  </si>
  <si>
    <t>http://maps.google.com/maps?q=&amp;layer=c&amp;cbll=49.0309057345,14.4678151266&amp;cbp=11,0,0,0,0</t>
  </si>
  <si>
    <t>Železná</t>
  </si>
  <si>
    <t>50.0146</t>
  </si>
  <si>
    <t>14.0944</t>
  </si>
  <si>
    <t>50.0139</t>
  </si>
  <si>
    <t>14.0943</t>
  </si>
  <si>
    <t>14.0942</t>
  </si>
  <si>
    <t>http://maps.google.com/maps?q=&amp;layer=c&amp;cbll=50.0145840735,14.0944319263&amp;cbp=11,0,0,0,0</t>
  </si>
  <si>
    <t>http://maps.google.com/maps?q=&amp;layer=c&amp;cbll=50.0138606093,14.0942994889&amp;cbp=11,0,0,0,0</t>
  </si>
  <si>
    <t>http://maps.google.com/maps?q=&amp;layer=c&amp;cbll=50.013137802,14.0941696995&amp;cbp=11,0,0,0,0</t>
  </si>
  <si>
    <t>48.7595</t>
  </si>
  <si>
    <t>14.2826</t>
  </si>
  <si>
    <t>48.7588</t>
  </si>
  <si>
    <t>14.282</t>
  </si>
  <si>
    <t>48.758</t>
  </si>
  <si>
    <t>14.2815</t>
  </si>
  <si>
    <t>http://maps.google.com/maps?q=&amp;layer=c&amp;cbll=48.759503952,14.2826249563&amp;cbp=11,0,0,0,0</t>
  </si>
  <si>
    <t>http://maps.google.com/maps?q=&amp;layer=c&amp;cbll=48.7587648359,14.2820205139&amp;cbp=11,0,0,0,0</t>
  </si>
  <si>
    <t>http://maps.google.com/maps?q=&amp;layer=c&amp;cbll=48.7579656852,14.2814951498&amp;cbp=11,0,0,0,0</t>
  </si>
  <si>
    <t>Vrábče</t>
  </si>
  <si>
    <t>48.9147</t>
  </si>
  <si>
    <t>14.3519</t>
  </si>
  <si>
    <t>48.9149</t>
  </si>
  <si>
    <t>14.3532</t>
  </si>
  <si>
    <t>48.9155</t>
  </si>
  <si>
    <t>14.3544</t>
  </si>
  <si>
    <t>http://maps.google.com/maps?q=&amp;layer=c&amp;cbll=48.9147396692,14.3518751043&amp;cbp=11,0,0,0,0</t>
  </si>
  <si>
    <t>http://maps.google.com/maps?q=&amp;layer=c&amp;cbll=48.9149351895,14.353176541&amp;cbp=11,0,0,0,0</t>
  </si>
  <si>
    <t>http://maps.google.com/maps?q=&amp;layer=c&amp;cbll=48.9154898031,14.3543668078&amp;cbp=11,0,0,0,0</t>
  </si>
  <si>
    <t>Brandýsek</t>
  </si>
  <si>
    <t>50.1807</t>
  </si>
  <si>
    <t>14.1403</t>
  </si>
  <si>
    <t>50.1811</t>
  </si>
  <si>
    <t>14.1415</t>
  </si>
  <si>
    <t>50.1816</t>
  </si>
  <si>
    <t>14.1428</t>
  </si>
  <si>
    <t>http://maps.google.com/maps?q=&amp;layer=c&amp;cbll=50.1806703784,14.1402753312&amp;cbp=11,0,0,0,0</t>
  </si>
  <si>
    <t>http://maps.google.com/maps?q=&amp;layer=c&amp;cbll=50.1811195105,14.1415125626&amp;cbp=11,0,0,0,0</t>
  </si>
  <si>
    <t>http://maps.google.com/maps?q=&amp;layer=c&amp;cbll=50.1815513189,14.1427562993&amp;cbp=11,0,0,0,0</t>
  </si>
  <si>
    <t>48.9656</t>
  </si>
  <si>
    <t>13.9641</t>
  </si>
  <si>
    <t>48.9661</t>
  </si>
  <si>
    <t>13.9654</t>
  </si>
  <si>
    <t>48.9668</t>
  </si>
  <si>
    <t>13.9666</t>
  </si>
  <si>
    <t>http://maps.google.com/maps?q=&amp;layer=c&amp;cbll=48.9655683453,13.9641095918&amp;cbp=11,0,0,0,0</t>
  </si>
  <si>
    <t>http://maps.google.com/maps?q=&amp;layer=c&amp;cbll=48.9661139373,13.9653712823&amp;cbp=11,0,0,0,0</t>
  </si>
  <si>
    <t>http://maps.google.com/maps?q=&amp;layer=c&amp;cbll=48.9667772291,13.9665739839&amp;cbp=11,0,0,0,0</t>
  </si>
  <si>
    <t>Zdobín</t>
  </si>
  <si>
    <t>50.4201</t>
  </si>
  <si>
    <t>15.7133</t>
  </si>
  <si>
    <t>50.4206</t>
  </si>
  <si>
    <t>15.7144</t>
  </si>
  <si>
    <t>50.4209</t>
  </si>
  <si>
    <t>15.7155</t>
  </si>
  <si>
    <t>http://maps.google.com/maps?q=&amp;layer=c&amp;cbll=50.4200507071,15.7133091775&amp;cbp=11,0,0,0,0</t>
  </si>
  <si>
    <t>http://maps.google.com/maps?q=&amp;layer=c&amp;cbll=50.4206349163,15.7143583862&amp;cbp=11,0,0,0,0</t>
  </si>
  <si>
    <t>http://maps.google.com/maps?q=&amp;layer=c&amp;cbll=50.4209496458,15.7155151432&amp;cbp=11,0,0,0,0</t>
  </si>
  <si>
    <t>Druhanov</t>
  </si>
  <si>
    <t>49.6887</t>
  </si>
  <si>
    <t>15.4096</t>
  </si>
  <si>
    <t>49.6879</t>
  </si>
  <si>
    <t>15.4086</t>
  </si>
  <si>
    <t>49.6872</t>
  </si>
  <si>
    <t>15.4075</t>
  </si>
  <si>
    <t>http://maps.google.com/maps?q=&amp;layer=c&amp;cbll=49.688741864,15.4096471847&amp;cbp=11,0,0,0,0</t>
  </si>
  <si>
    <t>http://maps.google.com/maps?q=&amp;layer=c&amp;cbll=49.6879442028,15.4085949715&amp;cbp=11,0,0,0,0</t>
  </si>
  <si>
    <t>http://maps.google.com/maps?q=&amp;layer=c&amp;cbll=49.6872382857,15.4074557529&amp;cbp=11,0,0,0,0</t>
  </si>
  <si>
    <t>Osek</t>
  </si>
  <si>
    <t>13.6979</t>
  </si>
  <si>
    <t>50.6086</t>
  </si>
  <si>
    <t>13.6985</t>
  </si>
  <si>
    <t>50.6093</t>
  </si>
  <si>
    <t>13.6991</t>
  </si>
  <si>
    <t>http://maps.google.com/maps?q=&amp;layer=c&amp;cbll=50.6078776137,13.6978694955&amp;cbp=11,0,0,0,0</t>
  </si>
  <si>
    <t>http://maps.google.com/maps?q=&amp;layer=c&amp;cbll=50.6086035358,13.6985080145&amp;cbp=11,0,0,0,0</t>
  </si>
  <si>
    <t>http://maps.google.com/maps?q=&amp;layer=c&amp;cbll=50.609328196,13.6991477631&amp;cbp=11,0,0,0,0</t>
  </si>
  <si>
    <t>50.156</t>
  </si>
  <si>
    <t>14.0502</t>
  </si>
  <si>
    <t>50.1554</t>
  </si>
  <si>
    <t>14.0511</t>
  </si>
  <si>
    <t>50.1547</t>
  </si>
  <si>
    <t>14.0519</t>
  </si>
  <si>
    <t>http://maps.google.com/maps?q=&amp;layer=c&amp;cbll=50.1559802517,14.050240092&amp;cbp=11,0,0,0,0</t>
  </si>
  <si>
    <t>http://maps.google.com/maps?q=&amp;layer=c&amp;cbll=50.1554378098,14.0511391183&amp;cbp=11,0,0,0,0</t>
  </si>
  <si>
    <t>http://maps.google.com/maps?q=&amp;layer=c&amp;cbll=50.1546863976,14.0518785419&amp;cbp=11,0,0,0,0</t>
  </si>
  <si>
    <t>Krnsko</t>
  </si>
  <si>
    <t>50.3848</t>
  </si>
  <si>
    <t>14.8393</t>
  </si>
  <si>
    <t>50.3841</t>
  </si>
  <si>
    <t>14.8403</t>
  </si>
  <si>
    <t>50.383</t>
  </si>
  <si>
    <t>14.8407</t>
  </si>
  <si>
    <t>http://maps.google.com/maps?q=&amp;layer=c&amp;cbll=50.3848121231,14.8393434659&amp;cbp=11,0,0,0,0</t>
  </si>
  <si>
    <t>http://maps.google.com/maps?q=&amp;layer=c&amp;cbll=50.3840687593,14.8402729324&amp;cbp=11,0,0,0,0</t>
  </si>
  <si>
    <t>http://maps.google.com/maps?q=&amp;layer=c&amp;cbll=50.3829748244,14.8406905608&amp;cbp=11,0,0,0,0</t>
  </si>
  <si>
    <t>Kunice</t>
  </si>
  <si>
    <t>49.9381</t>
  </si>
  <si>
    <t>14.6479</t>
  </si>
  <si>
    <t>49.9368</t>
  </si>
  <si>
    <t>14.6469</t>
  </si>
  <si>
    <t>49.9352</t>
  </si>
  <si>
    <t>14.6466</t>
  </si>
  <si>
    <t>http://maps.google.com/maps?q=&amp;layer=c&amp;cbll=49.9381070404,14.6479144497&amp;cbp=11,0,0,0,0</t>
  </si>
  <si>
    <t>http://maps.google.com/maps?q=&amp;layer=c&amp;cbll=49.9367743662,14.6468924809&amp;cbp=11,0,0,0,0</t>
  </si>
  <si>
    <t>http://maps.google.com/maps?q=&amp;layer=c&amp;cbll=49.9351691428,14.6466235278&amp;cbp=11,0,0,0,0</t>
  </si>
  <si>
    <t>Rudice</t>
  </si>
  <si>
    <t>16.7076</t>
  </si>
  <si>
    <t>16.7093</t>
  </si>
  <si>
    <t>49.3315</t>
  </si>
  <si>
    <t>16.7109</t>
  </si>
  <si>
    <t>http://maps.google.com/maps?q=&amp;layer=c&amp;cbll=49.3320935033,16.7075884353&amp;cbp=11,0,0,0,0</t>
  </si>
  <si>
    <t>http://maps.google.com/maps?q=&amp;layer=c&amp;cbll=49.3317026284,16.7092574572&amp;cbp=11,0,0,0,0</t>
  </si>
  <si>
    <t>http://maps.google.com/maps?q=&amp;layer=c&amp;cbll=49.3314875344,16.7109417507&amp;cbp=11,0,0,0,0</t>
  </si>
  <si>
    <t>Třebechovice pod Orebem</t>
  </si>
  <si>
    <t>50.2068</t>
  </si>
  <si>
    <t>16.0204</t>
  </si>
  <si>
    <t>50.2065</t>
  </si>
  <si>
    <t>16.0188</t>
  </si>
  <si>
    <t>50.2058</t>
  </si>
  <si>
    <t>16.0172</t>
  </si>
  <si>
    <t>http://maps.google.com/maps?q=&amp;layer=c&amp;cbll=50.2068132503,16.0204490148&amp;cbp=11,0,0,0,0</t>
  </si>
  <si>
    <t>http://maps.google.com/maps?q=&amp;layer=c&amp;cbll=50.2065022671,16.0187763184&amp;cbp=11,0,0,0,0</t>
  </si>
  <si>
    <t>http://maps.google.com/maps?q=&amp;layer=c&amp;cbll=50.2057905181,16.0172347126&amp;cbp=11,0,0,0,0</t>
  </si>
  <si>
    <t>http://maps.google.com/maps?q=&amp;layer=c&amp;cbll=50.3603684473,13.2869653147&amp;cbp=11,0,0,0,0</t>
  </si>
  <si>
    <t>http://maps.google.com/maps?q=&amp;layer=c&amp;cbll=50.3600228291,13.2877895837&amp;cbp=11,0,0,0,0</t>
  </si>
  <si>
    <t>http://maps.google.com/maps?q=&amp;layer=c&amp;cbll=50.3599248101,13.288661257&amp;cbp=11,0,0,0,0</t>
  </si>
  <si>
    <t>49.0815</t>
  </si>
  <si>
    <t>14.2185</t>
  </si>
  <si>
    <t>14.218</t>
  </si>
  <si>
    <t>http://maps.google.com/maps?q=&amp;layer=c&amp;cbll=49.0817969314,14.2194567052&amp;cbp=11,0,0,0,0</t>
  </si>
  <si>
    <t>http://maps.google.com/maps?q=&amp;layer=c&amp;cbll=49.0815441091,14.2185188131&amp;cbp=11,0,0,0,0</t>
  </si>
  <si>
    <t>http://maps.google.com/maps?q=&amp;layer=c&amp;cbll=49.0807144432,14.2180427937&amp;cbp=11,0,0,0,0</t>
  </si>
  <si>
    <t>http://maps.google.com/maps?q=&amp;layer=c&amp;cbll=49.1628396681,18.0233016971&amp;cbp=11,0,0,0,0</t>
  </si>
  <si>
    <t>http://maps.google.com/maps?q=&amp;layer=c&amp;cbll=49.1634967312,18.0237392115&amp;cbp=11,0,0,0,0</t>
  </si>
  <si>
    <t>http://maps.google.com/maps?q=&amp;layer=c&amp;cbll=49.1643220746,18.0236722779&amp;cbp=11,0,0,0,0</t>
  </si>
  <si>
    <t>Šluknov</t>
  </si>
  <si>
    <t>50.9915</t>
  </si>
  <si>
    <t>14.4838</t>
  </si>
  <si>
    <t>50.9906</t>
  </si>
  <si>
    <t>14.485</t>
  </si>
  <si>
    <t>50.9902</t>
  </si>
  <si>
    <t>14.4865</t>
  </si>
  <si>
    <t>http://maps.google.com/maps?q=&amp;layer=c&amp;cbll=50.9915437257,14.4837628374&amp;cbp=11,0,0,0,0</t>
  </si>
  <si>
    <t>http://maps.google.com/maps?q=&amp;layer=c&amp;cbll=50.9906164401,14.4850035933&amp;cbp=11,0,0,0,0</t>
  </si>
  <si>
    <t>http://maps.google.com/maps?q=&amp;layer=c&amp;cbll=50.9902243387,14.4865194265&amp;cbp=11,0,0,0,0</t>
  </si>
  <si>
    <t>49.9689</t>
  </si>
  <si>
    <t>14.226</t>
  </si>
  <si>
    <t>49.9683</t>
  </si>
  <si>
    <t>14.2249</t>
  </si>
  <si>
    <t>http://maps.google.com/maps?q=&amp;layer=c&amp;cbll=49.9689210727,14.2260493743&amp;cbp=11,0,0,0,0</t>
  </si>
  <si>
    <t>http://maps.google.com/maps?q=&amp;layer=c&amp;cbll=49.9685602593,14.2255165259&amp;cbp=11,0,0,0,0</t>
  </si>
  <si>
    <t>http://maps.google.com/maps?q=&amp;layer=c&amp;cbll=49.9683110664,14.2249038638&amp;cbp=11,0,0,0,0</t>
  </si>
  <si>
    <t>14.9529</t>
  </si>
  <si>
    <t>14.9543</t>
  </si>
  <si>
    <t>http://maps.google.com/maps?q=&amp;layer=c&amp;cbll=50.1316560241,14.952905104&amp;cbp=11,0,0,0,0</t>
  </si>
  <si>
    <t>http://maps.google.com/maps?q=&amp;layer=c&amp;cbll=50.1317274975,14.9542655332&amp;cbp=11,0,0,0,0</t>
  </si>
  <si>
    <t>http://maps.google.com/maps?q=&amp;layer=c&amp;cbll=50.1319125656,14.9556183182&amp;cbp=11,0,0,0,0</t>
  </si>
  <si>
    <t>50.5804</t>
  </si>
  <si>
    <t>13.6603</t>
  </si>
  <si>
    <t>50.5798</t>
  </si>
  <si>
    <t>13.6604</t>
  </si>
  <si>
    <t>http://maps.google.com/maps?q=&amp;layer=c&amp;cbll=50.5804208921,13.6602958316&amp;cbp=11,0,0,0,0</t>
  </si>
  <si>
    <t>http://maps.google.com/maps?q=&amp;layer=c&amp;cbll=50.579777975,13.6604495186&amp;cbp=11,0,0,0,0</t>
  </si>
  <si>
    <t>http://maps.google.com/maps?q=&amp;layer=c&amp;cbll=50.5791893228,13.6601711341&amp;cbp=11,0,0,0,0</t>
  </si>
  <si>
    <t>http://maps.google.com/maps?q=&amp;layer=c&amp;cbll=48.99956565,13.9948131344&amp;cbp=11,0,0,0,0</t>
  </si>
  <si>
    <t>http://maps.google.com/maps?q=&amp;layer=c&amp;cbll=48.998985451,13.9942601728&amp;cbp=11,0,0,0,0</t>
  </si>
  <si>
    <t>http://maps.google.com/maps?q=&amp;layer=c&amp;cbll=48.998293632,13.9939991359&amp;cbp=11,0,0,0,0</t>
  </si>
  <si>
    <t>13.2072</t>
  </si>
  <si>
    <t>http://maps.google.com/maps?q=&amp;layer=c&amp;cbll=50.4316385882,13.2071640792&amp;cbp=11,0,0,0,0</t>
  </si>
  <si>
    <t>http://maps.google.com/maps?q=&amp;layer=c&amp;cbll=50.4310630675,13.2072221813&amp;cbp=11,0,0,0,0</t>
  </si>
  <si>
    <t>http://maps.google.com/maps?q=&amp;layer=c&amp;cbll=50.4312387537,13.2063370738&amp;cbp=11,0,0,0,0</t>
  </si>
  <si>
    <t>Železná Ruda</t>
  </si>
  <si>
    <t>49.2189</t>
  </si>
  <si>
    <t>13.1922</t>
  </si>
  <si>
    <t>49.2183</t>
  </si>
  <si>
    <t>13.1927</t>
  </si>
  <si>
    <t>13.1931</t>
  </si>
  <si>
    <t>http://maps.google.com/maps?q=&amp;layer=c&amp;cbll=49.2189044057,13.1922080417&amp;cbp=11,0,0,0,0</t>
  </si>
  <si>
    <t>http://maps.google.com/maps?q=&amp;layer=c&amp;cbll=49.2182851766,13.1927105886&amp;cbp=11,0,0,0,0</t>
  </si>
  <si>
    <t>http://maps.google.com/maps?q=&amp;layer=c&amp;cbll=49.2175982934,13.1930699595&amp;cbp=11,0,0,0,0</t>
  </si>
  <si>
    <t>Chotýšany</t>
  </si>
  <si>
    <t>49.7256</t>
  </si>
  <si>
    <t>14.8324</t>
  </si>
  <si>
    <t>49.7249</t>
  </si>
  <si>
    <t>14.8321</t>
  </si>
  <si>
    <t>49.7242</t>
  </si>
  <si>
    <t>14.8318</t>
  </si>
  <si>
    <t>http://maps.google.com/maps?q=&amp;layer=c&amp;cbll=49.7255906181,14.8323555573&amp;cbp=11,0,0,0,0</t>
  </si>
  <si>
    <t>http://maps.google.com/maps?q=&amp;layer=c&amp;cbll=49.7248940011,14.832069374&amp;cbp=11,0,0,0,0</t>
  </si>
  <si>
    <t>http://maps.google.com/maps?q=&amp;layer=c&amp;cbll=49.7242034671,14.8317714628&amp;cbp=11,0,0,0,0</t>
  </si>
  <si>
    <t>Velké Němčice</t>
  </si>
  <si>
    <t>48.9613</t>
  </si>
  <si>
    <t>16.6895</t>
  </si>
  <si>
    <t>48.9611</t>
  </si>
  <si>
    <t>16.6905</t>
  </si>
  <si>
    <t>48.9609</t>
  </si>
  <si>
    <t>16.6916</t>
  </si>
  <si>
    <t>http://maps.google.com/maps?q=&amp;layer=c&amp;cbll=48.9613013072,16.6894930723&amp;cbp=11,0,0,0,0</t>
  </si>
  <si>
    <t>http://maps.google.com/maps?q=&amp;layer=c&amp;cbll=48.961125065,16.6905398592&amp;cbp=11,0,0,0,0</t>
  </si>
  <si>
    <t>http://maps.google.com/maps?q=&amp;layer=c&amp;cbll=48.9609213192,16.6915841371&amp;cbp=11,0,0,0,0</t>
  </si>
  <si>
    <t>Tmaň</t>
  </si>
  <si>
    <t>49.9202</t>
  </si>
  <si>
    <t>14.0387</t>
  </si>
  <si>
    <t>49.9204</t>
  </si>
  <si>
    <t>14.0394</t>
  </si>
  <si>
    <t>49.921</t>
  </si>
  <si>
    <t>14.0391</t>
  </si>
  <si>
    <t>http://maps.google.com/maps?q=&amp;layer=c&amp;cbll=49.9201843541,14.0387271833&amp;cbp=11,0,0,0,0</t>
  </si>
  <si>
    <t>http://maps.google.com/maps?q=&amp;layer=c&amp;cbll=49.92042733,14.0394436639&amp;cbp=11,0,0,0,0</t>
  </si>
  <si>
    <t>http://maps.google.com/maps?q=&amp;layer=c&amp;cbll=49.9209662423,14.0390959427&amp;cbp=11,0,0,0,0</t>
  </si>
  <si>
    <t>49.7395</t>
  </si>
  <si>
    <t>17.284</t>
  </si>
  <si>
    <t>17.2851</t>
  </si>
  <si>
    <t>49.7391</t>
  </si>
  <si>
    <t>17.2861</t>
  </si>
  <si>
    <t>http://maps.google.com/maps?q=&amp;layer=c&amp;cbll=49.7395057206,17.2840363178&amp;cbp=11,0,0,0,0</t>
  </si>
  <si>
    <t>http://maps.google.com/maps?q=&amp;layer=c&amp;cbll=49.7393355477,17.2851051888&amp;cbp=11,0,0,0,0</t>
  </si>
  <si>
    <t>http://maps.google.com/maps?q=&amp;layer=c&amp;cbll=49.7390811014,17.2861476332&amp;cbp=11,0,0,0,0</t>
  </si>
  <si>
    <t>Radětice</t>
  </si>
  <si>
    <t>49.3425</t>
  </si>
  <si>
    <t>14.4223</t>
  </si>
  <si>
    <t>49.342</t>
  </si>
  <si>
    <t>14.4231</t>
  </si>
  <si>
    <t>49.3417</t>
  </si>
  <si>
    <t>14.424</t>
  </si>
  <si>
    <t>http://maps.google.com/maps?q=&amp;layer=c&amp;cbll=49.3425036883,14.4223168477&amp;cbp=11,0,0,0,0</t>
  </si>
  <si>
    <t>http://maps.google.com/maps?q=&amp;layer=c&amp;cbll=49.3420380657,14.423126805&amp;cbp=11,0,0,0,0</t>
  </si>
  <si>
    <t>http://maps.google.com/maps?q=&amp;layer=c&amp;cbll=49.3417082627,14.4240086575&amp;cbp=11,0,0,0,0</t>
  </si>
  <si>
    <t>50.1524</t>
  </si>
  <si>
    <t>http://maps.google.com/maps?q=&amp;layer=c&amp;cbll=50.1523918969,14.0528010504&amp;cbp=11,0,0,0,0</t>
  </si>
  <si>
    <t>http://maps.google.com/maps?q=&amp;layer=c&amp;cbll=50.1516764178,14.0529508647&amp;cbp=11,0,0,0,0</t>
  </si>
  <si>
    <t>http://maps.google.com/maps?q=&amp;layer=c&amp;cbll=50.1509545771,14.0530631628&amp;cbp=11,0,0,0,0</t>
  </si>
  <si>
    <t>http://maps.google.com/maps?q=&amp;layer=c&amp;cbll=50.3820004933,14.1232528185&amp;cbp=11,0,0,0,0</t>
  </si>
  <si>
    <t>http://maps.google.com/maps?q=&amp;layer=c&amp;cbll=50.3815171151,14.1225256213&amp;cbp=11,0,0,0,0</t>
  </si>
  <si>
    <t>http://maps.google.com/maps?q=&amp;layer=c&amp;cbll=50.3808181461,14.1222017388&amp;cbp=11,0,0,0,0</t>
  </si>
  <si>
    <t>Milovice</t>
  </si>
  <si>
    <t>50.2165</t>
  </si>
  <si>
    <t>14.8656</t>
  </si>
  <si>
    <t>50.2167</t>
  </si>
  <si>
    <t>14.8666</t>
  </si>
  <si>
    <t>50.2169</t>
  </si>
  <si>
    <t>14.8677</t>
  </si>
  <si>
    <t>http://maps.google.com/maps?q=&amp;layer=c&amp;cbll=50.2164518328,14.8655642856&amp;cbp=11,0,0,0,0</t>
  </si>
  <si>
    <t>http://maps.google.com/maps?q=&amp;layer=c&amp;cbll=50.2167215524,14.866626627&amp;cbp=11,0,0,0,0</t>
  </si>
  <si>
    <t>http://maps.google.com/maps?q=&amp;layer=c&amp;cbll=50.2169115616,14.8677087465&amp;cbp=11,0,0,0,0</t>
  </si>
  <si>
    <t>Netřebice</t>
  </si>
  <si>
    <t>50.2193</t>
  </si>
  <si>
    <t>15.1613</t>
  </si>
  <si>
    <t>50.2199</t>
  </si>
  <si>
    <t>15.162</t>
  </si>
  <si>
    <t>50.2204</t>
  </si>
  <si>
    <t>http://maps.google.com/maps?q=&amp;layer=c&amp;cbll=50.2192939098,15.161288476&amp;cbp=11,0,0,0,0</t>
  </si>
  <si>
    <t>http://maps.google.com/maps?q=&amp;layer=c&amp;cbll=50.2198673466,15.1620179834&amp;cbp=11,0,0,0,0</t>
  </si>
  <si>
    <t>http://maps.google.com/maps?q=&amp;layer=c&amp;cbll=50.2204067634,15.1627720297&amp;cbp=11,0,0,0,0</t>
  </si>
  <si>
    <t>14.0792</t>
  </si>
  <si>
    <t>14.0809</t>
  </si>
  <si>
    <t>http://maps.google.com/maps?q=&amp;layer=c&amp;cbll=50.1620029454,14.0792257118&amp;cbp=11,0,0,0,0</t>
  </si>
  <si>
    <t>http://maps.google.com/maps?q=&amp;layer=c&amp;cbll=50.1620093058,14.0800420798&amp;cbp=11,0,0,0,0</t>
  </si>
  <si>
    <t>http://maps.google.com/maps?q=&amp;layer=c&amp;cbll=50.1620460937,14.0808575228&amp;cbp=11,0,0,0,0</t>
  </si>
  <si>
    <t>Rajnochovice</t>
  </si>
  <si>
    <t>49.354</t>
  </si>
  <si>
    <t>17.8059</t>
  </si>
  <si>
    <t>49.3544</t>
  </si>
  <si>
    <t>17.8068</t>
  </si>
  <si>
    <t>49.3543</t>
  </si>
  <si>
    <t>17.8079</t>
  </si>
  <si>
    <t>http://maps.google.com/maps?q=&amp;layer=c&amp;cbll=49.3540210379,17.805855236&amp;cbp=11,0,0,0,0</t>
  </si>
  <si>
    <t>http://maps.google.com/maps?q=&amp;layer=c&amp;cbll=49.3543821402,17.806843792&amp;cbp=11,0,0,0,0</t>
  </si>
  <si>
    <t>http://maps.google.com/maps?q=&amp;layer=c&amp;cbll=49.3542720991,17.8079127222&amp;cbp=11,0,0,0,0</t>
  </si>
  <si>
    <t>50.2488</t>
  </si>
  <si>
    <t>12.7817</t>
  </si>
  <si>
    <t>12.7805</t>
  </si>
  <si>
    <t>http://maps.google.com/maps?q=&amp;layer=c&amp;cbll=50.2488114702,12.7817182114&amp;cbp=11,0,0,0,0</t>
  </si>
  <si>
    <t>http://maps.google.com/maps?q=&amp;layer=c&amp;cbll=50.2480699163,12.7812535479&amp;cbp=11,0,0,0,0</t>
  </si>
  <si>
    <t>http://maps.google.com/maps?q=&amp;layer=c&amp;cbll=50.2475886399,12.7804801798&amp;cbp=11,0,0,0,0</t>
  </si>
  <si>
    <t>50.5743</t>
  </si>
  <si>
    <t>14.0956</t>
  </si>
  <si>
    <t>50.5737</t>
  </si>
  <si>
    <t>14.0961</t>
  </si>
  <si>
    <t>50.573</t>
  </si>
  <si>
    <t>14.0967</t>
  </si>
  <si>
    <t>http://maps.google.com/maps?q=&amp;layer=c&amp;cbll=50.5743231665,14.0956044136&amp;cbp=11,0,0,0,0</t>
  </si>
  <si>
    <t>http://maps.google.com/maps?q=&amp;layer=c&amp;cbll=50.5736620262,14.0961352528&amp;cbp=11,0,0,0,0</t>
  </si>
  <si>
    <t>http://maps.google.com/maps?q=&amp;layer=c&amp;cbll=50.5730010732,14.0966653486&amp;cbp=11,0,0,0,0</t>
  </si>
  <si>
    <t>http://maps.google.com/maps?q=&amp;layer=c&amp;cbll=49.5234907212,12.8740480999&amp;cbp=11,0,0,0,0</t>
  </si>
  <si>
    <t>http://maps.google.com/maps?q=&amp;layer=c&amp;cbll=49.5227251578,12.8741495616&amp;cbp=11,0,0,0,0</t>
  </si>
  <si>
    <t>http://maps.google.com/maps?q=&amp;layer=c&amp;cbll=49.5220084426,12.8744316188&amp;cbp=11,0,0,0,0</t>
  </si>
  <si>
    <t>14.3183</t>
  </si>
  <si>
    <t>14.3193</t>
  </si>
  <si>
    <t>48.9816</t>
  </si>
  <si>
    <t>14.3202</t>
  </si>
  <si>
    <t>http://maps.google.com/maps?q=&amp;layer=c&amp;cbll=48.9819326883,14.3182707693&amp;cbp=11,0,0,0,0</t>
  </si>
  <si>
    <t>http://maps.google.com/maps?q=&amp;layer=c&amp;cbll=48.9820287831,14.3193278036&amp;cbp=11,0,0,0,0</t>
  </si>
  <si>
    <t>http://maps.google.com/maps?q=&amp;layer=c&amp;cbll=48.9815940606,14.3202133323&amp;cbp=11,0,0,0,0</t>
  </si>
  <si>
    <t>49.1335</t>
  </si>
  <si>
    <t>15.0719</t>
  </si>
  <si>
    <t>49.133</t>
  </si>
  <si>
    <t>15.0727</t>
  </si>
  <si>
    <t>49.1324</t>
  </si>
  <si>
    <t>15.0735</t>
  </si>
  <si>
    <t>http://maps.google.com/maps?q=&amp;layer=c&amp;cbll=49.1335003531,15.0718724193&amp;cbp=11,0,0,0,0</t>
  </si>
  <si>
    <t>http://maps.google.com/maps?q=&amp;layer=c&amp;cbll=49.1329955323,15.0727041607&amp;cbp=11,0,0,0,0</t>
  </si>
  <si>
    <t>http://maps.google.com/maps?q=&amp;layer=c&amp;cbll=49.1324269861,15.0734992502&amp;cbp=11,0,0,0,0</t>
  </si>
  <si>
    <t>http://maps.google.com/maps?q=&amp;layer=c&amp;cbll=49.0831247081,16.7845054185&amp;cbp=11,0,0,0,0</t>
  </si>
  <si>
    <t>http://maps.google.com/maps?q=&amp;layer=c&amp;cbll=49.0824103018,16.7841540593&amp;cbp=11,0,0,0,0</t>
  </si>
  <si>
    <t>http://maps.google.com/maps?q=&amp;layer=c&amp;cbll=49.0816628332,16.7842697041&amp;cbp=11,0,0,0,0</t>
  </si>
  <si>
    <t>49.3474</t>
  </si>
  <si>
    <t>16.7286</t>
  </si>
  <si>
    <t>49.3473</t>
  </si>
  <si>
    <t>16.7297</t>
  </si>
  <si>
    <t>16.7307</t>
  </si>
  <si>
    <t>http://maps.google.com/maps?q=&amp;layer=c&amp;cbll=49.3473718963,16.7286310437&amp;cbp=11,0,0,0,0</t>
  </si>
  <si>
    <t>http://maps.google.com/maps?q=&amp;layer=c&amp;cbll=49.3473293743,16.729664334&amp;cbp=11,0,0,0,0</t>
  </si>
  <si>
    <t>http://maps.google.com/maps?q=&amp;layer=c&amp;cbll=49.3473633994,16.7307045498&amp;cbp=11,0,0,0,0</t>
  </si>
  <si>
    <t>49.2243</t>
  </si>
  <si>
    <t>17.7844</t>
  </si>
  <si>
    <t>49.2236</t>
  </si>
  <si>
    <t>17.7841</t>
  </si>
  <si>
    <t>49.2228</t>
  </si>
  <si>
    <t>17.7837</t>
  </si>
  <si>
    <t>http://maps.google.com/maps?q=&amp;layer=c&amp;cbll=49.2243054328,17.7843915758&amp;cbp=11,0,0,0,0</t>
  </si>
  <si>
    <t>http://maps.google.com/maps?q=&amp;layer=c&amp;cbll=49.22355783,17.7840628687&amp;cbp=11,0,0,0,0</t>
  </si>
  <si>
    <t>http://maps.google.com/maps?q=&amp;layer=c&amp;cbll=49.2228107379,17.7837329911&amp;cbp=11,0,0,0,0</t>
  </si>
  <si>
    <t>16.3186</t>
  </si>
  <si>
    <t>16.3197</t>
  </si>
  <si>
    <t>49.3431</t>
  </si>
  <si>
    <t>16.3209</t>
  </si>
  <si>
    <t>http://maps.google.com/maps?q=&amp;layer=c&amp;cbll=49.3433701826,16.3185882097&amp;cbp=11,0,0,0,0</t>
  </si>
  <si>
    <t>http://maps.google.com/maps?q=&amp;layer=c&amp;cbll=49.3430030308,16.319697433&amp;cbp=11,0,0,0,0</t>
  </si>
  <si>
    <t>http://maps.google.com/maps?q=&amp;layer=c&amp;cbll=49.3430695902,16.3208650935&amp;cbp=11,0,0,0,0</t>
  </si>
  <si>
    <t>14.1302</t>
  </si>
  <si>
    <t>49.0523</t>
  </si>
  <si>
    <t>14.1314</t>
  </si>
  <si>
    <t>14.1326</t>
  </si>
  <si>
    <t>http://maps.google.com/maps?q=&amp;layer=c&amp;cbll=49.0521828987,14.1302366704&amp;cbp=11,0,0,0,0</t>
  </si>
  <si>
    <t>http://maps.google.com/maps?q=&amp;layer=c&amp;cbll=49.0523349814,14.1314152055&amp;cbp=11,0,0,0,0</t>
  </si>
  <si>
    <t>http://maps.google.com/maps?q=&amp;layer=c&amp;cbll=49.0523977378,14.1326026568&amp;cbp=11,0,0,0,0</t>
  </si>
  <si>
    <t>49.9529</t>
  </si>
  <si>
    <t>17.2769</t>
  </si>
  <si>
    <t>49.9522</t>
  </si>
  <si>
    <t>17.2766</t>
  </si>
  <si>
    <t>49.9514</t>
  </si>
  <si>
    <t>http://maps.google.com/maps?q=&amp;layer=c&amp;cbll=49.9529136299,17.2769080508&amp;cbp=11,0,0,0,0</t>
  </si>
  <si>
    <t>http://maps.google.com/maps?q=&amp;layer=c&amp;cbll=49.9521905677,17.2765792231&amp;cbp=11,0,0,0,0</t>
  </si>
  <si>
    <t>http://maps.google.com/maps?q=&amp;layer=c&amp;cbll=49.951386706,17.276625652&amp;cbp=11,0,0,0,0</t>
  </si>
  <si>
    <t>http://maps.google.com/maps?q=&amp;layer=c&amp;cbll=49.0316551774,14.4674033794&amp;cbp=11,0,0,0,0</t>
  </si>
  <si>
    <t>http://maps.google.com/maps?q=&amp;layer=c&amp;cbll=49.0309006602,14.4678188933&amp;cbp=11,0,0,0,0</t>
  </si>
  <si>
    <t>http://maps.google.com/maps?q=&amp;layer=c&amp;cbll=49.0302701478,14.4684051412&amp;cbp=11,0,0,0,0</t>
  </si>
  <si>
    <t>Ludkovice</t>
  </si>
  <si>
    <t>49.137</t>
  </si>
  <si>
    <t>17.7176</t>
  </si>
  <si>
    <t>49.1363</t>
  </si>
  <si>
    <t>17.7179</t>
  </si>
  <si>
    <t>49.1355</t>
  </si>
  <si>
    <t>17.7181</t>
  </si>
  <si>
    <t>http://maps.google.com/maps?q=&amp;layer=c&amp;cbll=49.1370395449,17.717623343&amp;cbp=11,0,0,0,0</t>
  </si>
  <si>
    <t>http://maps.google.com/maps?q=&amp;layer=c&amp;cbll=49.1362903574,17.7179330298&amp;cbp=11,0,0,0,0</t>
  </si>
  <si>
    <t>http://maps.google.com/maps?q=&amp;layer=c&amp;cbll=49.1354596165,17.7180538632&amp;cbp=11,0,0,0,0</t>
  </si>
  <si>
    <t>50.3078</t>
  </si>
  <si>
    <t>13.7911</t>
  </si>
  <si>
    <t>http://maps.google.com/maps?q=&amp;layer=c&amp;cbll=50.3077993264,13.7911019212&amp;cbp=11,0,0,0,0</t>
  </si>
  <si>
    <t>http://maps.google.com/maps?q=&amp;layer=c&amp;cbll=50.3073197022,13.7902472329&amp;cbp=11,0,0,0,0</t>
  </si>
  <si>
    <t>http://maps.google.com/maps?q=&amp;layer=c&amp;cbll=50.3065361259,13.7896928671&amp;cbp=11,0,0,0,0</t>
  </si>
  <si>
    <t>49.5232</t>
  </si>
  <si>
    <t>16.1386</t>
  </si>
  <si>
    <t>49.523</t>
  </si>
  <si>
    <t>16.1397</t>
  </si>
  <si>
    <t>49.5224</t>
  </si>
  <si>
    <t>16.1406</t>
  </si>
  <si>
    <t>http://maps.google.com/maps?q=&amp;layer=c&amp;cbll=49.523248006,16.1385662682&amp;cbp=11,0,0,0,0</t>
  </si>
  <si>
    <t>http://maps.google.com/maps?q=&amp;layer=c&amp;cbll=49.5229889236,16.1396701913&amp;cbp=11,0,0,0,0</t>
  </si>
  <si>
    <t>http://maps.google.com/maps?q=&amp;layer=c&amp;cbll=49.5224039772,16.1406449667&amp;cbp=11,0,0,0,0</t>
  </si>
  <si>
    <t>49.2607</t>
  </si>
  <si>
    <t>49.2599</t>
  </si>
  <si>
    <t>17.6419</t>
  </si>
  <si>
    <t>49.2594</t>
  </si>
  <si>
    <t>17.6412</t>
  </si>
  <si>
    <t>http://maps.google.com/maps?q=&amp;layer=c&amp;cbll=49.2607345383,17.6415511253&amp;cbp=11,0,0,0,0</t>
  </si>
  <si>
    <t>http://maps.google.com/maps?q=&amp;layer=c&amp;cbll=49.2598546185,17.6419071787&amp;cbp=11,0,0,0,0</t>
  </si>
  <si>
    <t>http://maps.google.com/maps?q=&amp;layer=c&amp;cbll=49.2594176118,17.6411875608&amp;cbp=11,0,0,0,0</t>
  </si>
  <si>
    <t>49.9662</t>
  </si>
  <si>
    <t>15.2515</t>
  </si>
  <si>
    <t>49.9658</t>
  </si>
  <si>
    <t>15.2529</t>
  </si>
  <si>
    <t>http://maps.google.com/maps?q=&amp;layer=c&amp;cbll=49.9661811998,15.2515106429&amp;cbp=11,0,0,0,0</t>
  </si>
  <si>
    <t>http://maps.google.com/maps?q=&amp;layer=c&amp;cbll=49.9658116222,15.2529060728&amp;cbp=11,0,0,0,0</t>
  </si>
  <si>
    <t>http://maps.google.com/maps?q=&amp;layer=c&amp;cbll=49.9646583971,15.2537249936&amp;cbp=11,0,0,0,0</t>
  </si>
  <si>
    <t>Kunžak</t>
  </si>
  <si>
    <t>49.1172</t>
  </si>
  <si>
    <t>15.1754</t>
  </si>
  <si>
    <t>49.1173</t>
  </si>
  <si>
    <t>15.1766</t>
  </si>
  <si>
    <t>49.1177</t>
  </si>
  <si>
    <t>15.1777</t>
  </si>
  <si>
    <t>http://maps.google.com/maps?q=&amp;layer=c&amp;cbll=49.1172172536,15.1754342846&amp;cbp=11,0,0,0,0</t>
  </si>
  <si>
    <t>http://maps.google.com/maps?q=&amp;layer=c&amp;cbll=49.1172922217,15.176617761&amp;cbp=11,0,0,0,0</t>
  </si>
  <si>
    <t>http://maps.google.com/maps?q=&amp;layer=c&amp;cbll=49.1176640727,15.1777483073&amp;cbp=11,0,0,0,0</t>
  </si>
  <si>
    <t>Řetová</t>
  </si>
  <si>
    <t>49.9539</t>
  </si>
  <si>
    <t>16.3631</t>
  </si>
  <si>
    <t>16.3644</t>
  </si>
  <si>
    <t>49.9558</t>
  </si>
  <si>
    <t>16.3646</t>
  </si>
  <si>
    <t>http://maps.google.com/maps?q=&amp;layer=c&amp;cbll=49.9539292428,16.3630575442&amp;cbp=11,0,0,0,0</t>
  </si>
  <si>
    <t>http://maps.google.com/maps?q=&amp;layer=c&amp;cbll=49.9545164834,16.3643557128&amp;cbp=11,0,0,0,0</t>
  </si>
  <si>
    <t>http://maps.google.com/maps?q=&amp;layer=c&amp;cbll=49.9557793422,16.3646444774&amp;cbp=11,0,0,0,0</t>
  </si>
  <si>
    <t>50.0262</t>
  </si>
  <si>
    <t>15.8451</t>
  </si>
  <si>
    <t>50.0265</t>
  </si>
  <si>
    <t>15.8465</t>
  </si>
  <si>
    <t>50.0263</t>
  </si>
  <si>
    <t>15.8478</t>
  </si>
  <si>
    <t>http://maps.google.com/maps?q=&amp;layer=c&amp;cbll=50.0262505728,15.8451490097&amp;cbp=11,0,0,0,0</t>
  </si>
  <si>
    <t>http://maps.google.com/maps?q=&amp;layer=c&amp;cbll=50.0264579414,15.8464602927&amp;cbp=11,0,0,0,0</t>
  </si>
  <si>
    <t>http://maps.google.com/maps?q=&amp;layer=c&amp;cbll=50.0263328651,15.8477793064&amp;cbp=11,0,0,0,0</t>
  </si>
  <si>
    <t>49.74</t>
  </si>
  <si>
    <t>14.0249</t>
  </si>
  <si>
    <t>49.7394</t>
  </si>
  <si>
    <t>14.024</t>
  </si>
  <si>
    <t>49.7388</t>
  </si>
  <si>
    <t>14.023</t>
  </si>
  <si>
    <t>http://maps.google.com/maps?q=&amp;layer=c&amp;cbll=49.740003234,14.024946108&amp;cbp=11,0,0,0,0</t>
  </si>
  <si>
    <t>http://maps.google.com/maps?q=&amp;layer=c&amp;cbll=49.7393879228,14.0239885188&amp;cbp=11,0,0,0,0</t>
  </si>
  <si>
    <t>http://maps.google.com/maps?q=&amp;layer=c&amp;cbll=49.738785134,14.0230223255&amp;cbp=11,0,0,0,0</t>
  </si>
  <si>
    <t>48.9381</t>
  </si>
  <si>
    <t>14.5915</t>
  </si>
  <si>
    <t>14.5928</t>
  </si>
  <si>
    <t>http://maps.google.com/maps?q=&amp;layer=c&amp;cbll=48.9380735396,14.5914896817&amp;cbp=11,0,0,0,0</t>
  </si>
  <si>
    <t>http://maps.google.com/maps?q=&amp;layer=c&amp;cbll=48.9375629247,14.5927738919&amp;cbp=11,0,0,0,0</t>
  </si>
  <si>
    <t>http://maps.google.com/maps?q=&amp;layer=c&amp;cbll=48.9376054066,14.5941669056&amp;cbp=11,0,0,0,0</t>
  </si>
  <si>
    <t>Blšany u Loun</t>
  </si>
  <si>
    <t>50.3423</t>
  </si>
  <si>
    <t>13.8474</t>
  </si>
  <si>
    <t>50.3417</t>
  </si>
  <si>
    <t>13.8467</t>
  </si>
  <si>
    <t>13.8459</t>
  </si>
  <si>
    <t>http://maps.google.com/maps?q=&amp;layer=c&amp;cbll=50.3423134507,13.847376789&amp;cbp=11,0,0,0,0</t>
  </si>
  <si>
    <t>http://maps.google.com/maps?q=&amp;layer=c&amp;cbll=50.3417100043,13.8466979014&amp;cbp=11,0,0,0,0</t>
  </si>
  <si>
    <t>http://maps.google.com/maps?q=&amp;layer=c&amp;cbll=50.3412179799,13.845891134&amp;cbp=11,0,0,0,0</t>
  </si>
  <si>
    <t>Seloutky</t>
  </si>
  <si>
    <t>49.4478</t>
  </si>
  <si>
    <t>17.091</t>
  </si>
  <si>
    <t>49.4468</t>
  </si>
  <si>
    <t>17.0904</t>
  </si>
  <si>
    <t>49.4458</t>
  </si>
  <si>
    <t>17.0898</t>
  </si>
  <si>
    <t>http://maps.google.com/maps?q=&amp;layer=c&amp;cbll=49.4477704498,17.0909665406&amp;cbp=11,0,0,0,0</t>
  </si>
  <si>
    <t>http://maps.google.com/maps?q=&amp;layer=c&amp;cbll=49.4467923027,17.0903939777&amp;cbp=11,0,0,0,0</t>
  </si>
  <si>
    <t>http://maps.google.com/maps?q=&amp;layer=c&amp;cbll=49.4458150112,17.0898199649&amp;cbp=11,0,0,0,0</t>
  </si>
  <si>
    <t>Hostivice</t>
  </si>
  <si>
    <t>50.0686</t>
  </si>
  <si>
    <t>14.2118</t>
  </si>
  <si>
    <t>50.0687</t>
  </si>
  <si>
    <t>14.2132</t>
  </si>
  <si>
    <t>14.2146</t>
  </si>
  <si>
    <t>http://maps.google.com/maps?q=&amp;layer=c&amp;cbll=50.0686412676,14.2117998626&amp;cbp=11,0,0,0,0</t>
  </si>
  <si>
    <t>http://maps.google.com/maps?q=&amp;layer=c&amp;cbll=50.0686844414,14.2132023904&amp;cbp=11,0,0,0,0</t>
  </si>
  <si>
    <t>http://maps.google.com/maps?q=&amp;layer=c&amp;cbll=50.0687276151,14.2146049183&amp;cbp=11,0,0,0,0</t>
  </si>
  <si>
    <t>http://maps.google.com/maps?q=&amp;layer=c&amp;cbll=49.6887372172,15.4096469598&amp;cbp=11,0,0,0,0</t>
  </si>
  <si>
    <t>http://maps.google.com/maps?q=&amp;layer=c&amp;cbll=49.6879430035,15.408592985&amp;cbp=11,0,0,0,0</t>
  </si>
  <si>
    <t>http://maps.google.com/maps?q=&amp;layer=c&amp;cbll=49.6872382902,15.4074557596&amp;cbp=11,0,0,0,0</t>
  </si>
  <si>
    <t>50.609</t>
  </si>
  <si>
    <t>13.6086</t>
  </si>
  <si>
    <t>http://maps.google.com/maps?q=&amp;layer=c&amp;cbll=50.6098435585,13.6075979436&amp;cbp=11,0,0,0,0</t>
  </si>
  <si>
    <t>http://maps.google.com/maps?q=&amp;layer=c&amp;cbll=50.6090339828,13.6086311202&amp;cbp=11,0,0,0,0</t>
  </si>
  <si>
    <t>http://maps.google.com/maps?q=&amp;layer=c&amp;cbll=50.6078737123,13.6090182683&amp;cbp=11,0,0,0,0</t>
  </si>
  <si>
    <t>50.1205</t>
  </si>
  <si>
    <t>14.1059</t>
  </si>
  <si>
    <t>50.1203</t>
  </si>
  <si>
    <t>14.1062</t>
  </si>
  <si>
    <t>50.1199</t>
  </si>
  <si>
    <t>14.1064</t>
  </si>
  <si>
    <t>http://maps.google.com/maps?q=&amp;layer=c&amp;cbll=50.1205289966,14.1059425829&amp;cbp=11,0,0,0,0</t>
  </si>
  <si>
    <t>http://maps.google.com/maps?q=&amp;layer=c&amp;cbll=50.1202697089,14.1062444529&amp;cbp=11,0,0,0,0</t>
  </si>
  <si>
    <t>http://maps.google.com/maps?q=&amp;layer=c&amp;cbll=50.1199227175,14.1064403749&amp;cbp=11,0,0,0,0</t>
  </si>
  <si>
    <t>Rájec-Jestřebí</t>
  </si>
  <si>
    <t>49.4043</t>
  </si>
  <si>
    <t>16.6418</t>
  </si>
  <si>
    <t>15.1551</t>
  </si>
  <si>
    <t>Slušovice</t>
  </si>
  <si>
    <t>49.2488</t>
  </si>
  <si>
    <t>17.7994</t>
  </si>
  <si>
    <t>50.5837</t>
  </si>
  <si>
    <t>13.5362</t>
  </si>
  <si>
    <t xml:space="preserve"> </t>
  </si>
  <si>
    <t>50.6819</t>
  </si>
  <si>
    <t>14.5786</t>
  </si>
  <si>
    <t>50.7091</t>
  </si>
  <si>
    <t>14.7581</t>
  </si>
  <si>
    <t>14.7971</t>
  </si>
  <si>
    <t>Ústí nad Labem-měst</t>
  </si>
  <si>
    <t>50.6568</t>
  </si>
  <si>
    <t>14.0513</t>
  </si>
  <si>
    <t>49.7825</t>
  </si>
  <si>
    <t>12.674</t>
  </si>
  <si>
    <t>16.227</t>
  </si>
  <si>
    <t>49.9556</t>
  </si>
  <si>
    <t>15.7983</t>
  </si>
  <si>
    <t>Topolany u Olomouce</t>
  </si>
  <si>
    <t>49.5879</t>
  </si>
  <si>
    <t>17.1803</t>
  </si>
  <si>
    <t>49.5998</t>
  </si>
  <si>
    <t>17.2508</t>
  </si>
  <si>
    <t>49.5975</t>
  </si>
  <si>
    <t>17.2671</t>
  </si>
  <si>
    <t>17.2681</t>
  </si>
  <si>
    <t>49.5674</t>
  </si>
  <si>
    <t>17.4945</t>
  </si>
  <si>
    <t>Drahanovice</t>
  </si>
  <si>
    <t>49.584</t>
  </si>
  <si>
    <t>17.0871</t>
  </si>
  <si>
    <t>49.4492</t>
  </si>
  <si>
    <t>17.4434</t>
  </si>
  <si>
    <t>Slezská Ostrava</t>
  </si>
  <si>
    <t>49.86</t>
  </si>
  <si>
    <t>18.2936</t>
  </si>
  <si>
    <t>18.3213</t>
  </si>
  <si>
    <t>49.8364</t>
  </si>
  <si>
    <t>18.298</t>
  </si>
  <si>
    <t>Poruba</t>
  </si>
  <si>
    <t>49.8293</t>
  </si>
  <si>
    <t>18.1887</t>
  </si>
  <si>
    <t>49.8243</t>
  </si>
  <si>
    <t>18.2346</t>
  </si>
  <si>
    <t>Ostrava-Jih</t>
  </si>
  <si>
    <t>49.7718</t>
  </si>
  <si>
    <t>18.2979</t>
  </si>
  <si>
    <t>49.3127</t>
  </si>
  <si>
    <t>16.485</t>
  </si>
  <si>
    <t>Město Brno</t>
  </si>
  <si>
    <t>16.5363</t>
  </si>
  <si>
    <t>49.1852</t>
  </si>
  <si>
    <t>16.7811</t>
  </si>
  <si>
    <t>49.0477</t>
  </si>
  <si>
    <t>16.5649</t>
  </si>
  <si>
    <t>49.4905</t>
  </si>
  <si>
    <t>16.6515</t>
  </si>
  <si>
    <t>50.3013</t>
  </si>
  <si>
    <t>15.8917</t>
  </si>
  <si>
    <t>49.6704</t>
  </si>
  <si>
    <t>49.7983</t>
  </si>
  <si>
    <t>12.6353</t>
  </si>
  <si>
    <t>Samotíšky</t>
  </si>
  <si>
    <t>49.6257</t>
  </si>
  <si>
    <t>17.3275</t>
  </si>
  <si>
    <t>Sušice nad Otavou</t>
  </si>
  <si>
    <t>13.5234</t>
  </si>
  <si>
    <t>České Budějovice</t>
  </si>
  <si>
    <t>48.971</t>
  </si>
  <si>
    <t>14.5022</t>
  </si>
  <si>
    <t>49.4352</t>
  </si>
  <si>
    <t>12.9511</t>
  </si>
  <si>
    <t>Písek</t>
  </si>
  <si>
    <t>49.3124</t>
  </si>
  <si>
    <t>14.1497</t>
  </si>
  <si>
    <t>48.9807</t>
  </si>
  <si>
    <t>14.4569</t>
  </si>
  <si>
    <t>48.9615</t>
  </si>
  <si>
    <t>14.4726</t>
  </si>
  <si>
    <t>48.9747</t>
  </si>
  <si>
    <t>14.6652</t>
  </si>
  <si>
    <t>Staré Hodějovice</t>
  </si>
  <si>
    <t>48.9445</t>
  </si>
  <si>
    <t>14.5057</t>
  </si>
  <si>
    <t>49.0557</t>
  </si>
  <si>
    <t>14.0731</t>
  </si>
  <si>
    <t>50.2398</t>
  </si>
  <si>
    <t>12.7477</t>
  </si>
  <si>
    <t>50.2855</t>
  </si>
  <si>
    <t>50.184</t>
  </si>
  <si>
    <t>12.6401</t>
  </si>
  <si>
    <t>50.1801</t>
  </si>
  <si>
    <t>12.6429</t>
  </si>
  <si>
    <t>50.1717</t>
  </si>
  <si>
    <t>12.5075</t>
  </si>
  <si>
    <t>50.2542</t>
  </si>
  <si>
    <t>12.7202</t>
  </si>
  <si>
    <t>Cheb</t>
  </si>
  <si>
    <t>12.3758</t>
  </si>
  <si>
    <t>50.0806</t>
  </si>
  <si>
    <t>12.3763</t>
  </si>
  <si>
    <t>Jilemnice</t>
  </si>
  <si>
    <t>50.6068</t>
  </si>
  <si>
    <t>15.5099</t>
  </si>
  <si>
    <t>Dvůr Králové nad La</t>
  </si>
  <si>
    <t>50.4252</t>
  </si>
  <si>
    <t>15.8139</t>
  </si>
  <si>
    <t>50.4309</t>
  </si>
  <si>
    <t>15.8165</t>
  </si>
  <si>
    <t>50.4183</t>
  </si>
  <si>
    <t>16.1715</t>
  </si>
  <si>
    <t>Nové Město nad Metuj</t>
  </si>
  <si>
    <t>50.3523</t>
  </si>
  <si>
    <t>16.1356</t>
  </si>
  <si>
    <t>50.4367</t>
  </si>
  <si>
    <t>15.8192</t>
  </si>
  <si>
    <t>50.2931</t>
  </si>
  <si>
    <t>15.6389</t>
  </si>
  <si>
    <t>Slatina u Hradce Král</t>
  </si>
  <si>
    <t>50.2353</t>
  </si>
  <si>
    <t>15.8919</t>
  </si>
  <si>
    <t>50.6066</t>
  </si>
  <si>
    <t>15.5091</t>
  </si>
  <si>
    <t>Velké Meziříčí</t>
  </si>
  <si>
    <t>49.3562</t>
  </si>
  <si>
    <t>16.0131</t>
  </si>
  <si>
    <t>49.3186</t>
  </si>
  <si>
    <t>16.139</t>
  </si>
  <si>
    <t>Velká Bíteš</t>
  </si>
  <si>
    <t>49.2911</t>
  </si>
  <si>
    <t>Semily</t>
  </si>
  <si>
    <t>50.6023</t>
  </si>
  <si>
    <t>15.3333</t>
  </si>
  <si>
    <t>50.6018</t>
  </si>
  <si>
    <t>15.3293</t>
  </si>
  <si>
    <t>50.5873</t>
  </si>
  <si>
    <t>15.1571</t>
  </si>
  <si>
    <t>50.2416</t>
  </si>
  <si>
    <t>15.491</t>
  </si>
  <si>
    <t>Jičín</t>
  </si>
  <si>
    <t>50.4387</t>
  </si>
  <si>
    <t>15.3573</t>
  </si>
  <si>
    <t>49.4929</t>
  </si>
  <si>
    <t>17.0831</t>
  </si>
  <si>
    <t>Prostějov</t>
  </si>
  <si>
    <t>49.4735</t>
  </si>
  <si>
    <t>17.1161</t>
  </si>
  <si>
    <t>49.473</t>
  </si>
  <si>
    <t>17.1169</t>
  </si>
  <si>
    <t>49.4769</t>
  </si>
  <si>
    <t>17.188</t>
  </si>
  <si>
    <t>49.4698</t>
  </si>
  <si>
    <t>17.1177</t>
  </si>
  <si>
    <t>Dalešice</t>
  </si>
  <si>
    <t>49.125</t>
  </si>
  <si>
    <t>16.0742</t>
  </si>
  <si>
    <t>49.1016</t>
  </si>
  <si>
    <t>16.0846</t>
  </si>
  <si>
    <t>Vyškov</t>
  </si>
  <si>
    <t>49.2747</t>
  </si>
  <si>
    <t>16.9917</t>
  </si>
  <si>
    <t>17.2525</t>
  </si>
  <si>
    <t>Stará Role</t>
  </si>
  <si>
    <t>50.2483</t>
  </si>
  <si>
    <t>12.8306</t>
  </si>
  <si>
    <t>Židlochovice</t>
  </si>
  <si>
    <t>49.0368</t>
  </si>
  <si>
    <t>16.6169</t>
  </si>
  <si>
    <t>49.11</t>
  </si>
  <si>
    <t>16.7367</t>
  </si>
  <si>
    <t>49.1729</t>
  </si>
  <si>
    <t>16.601</t>
  </si>
  <si>
    <t>49.0508</t>
  </si>
  <si>
    <t>17.3983</t>
  </si>
  <si>
    <t>49.0101</t>
  </si>
  <si>
    <t>17.5818</t>
  </si>
  <si>
    <t>49.02</t>
  </si>
  <si>
    <t>17.6611</t>
  </si>
  <si>
    <t>48.9837</t>
  </si>
  <si>
    <t>17.4633</t>
  </si>
  <si>
    <t>49.0249</t>
  </si>
  <si>
    <t>17.6561</t>
  </si>
  <si>
    <t>49.2487</t>
  </si>
  <si>
    <t>17.6892</t>
  </si>
  <si>
    <t>49.2963</t>
  </si>
  <si>
    <t>17.3964</t>
  </si>
  <si>
    <t>Vsetín</t>
  </si>
  <si>
    <t>49.3335</t>
  </si>
  <si>
    <t>18.003</t>
  </si>
  <si>
    <t>Holešov</t>
  </si>
  <si>
    <t>49.3304</t>
  </si>
  <si>
    <t>17.5763</t>
  </si>
  <si>
    <t>49.2968</t>
  </si>
  <si>
    <t>17.3888</t>
  </si>
  <si>
    <t>49.3255</t>
  </si>
  <si>
    <t>17.5974</t>
  </si>
  <si>
    <t>Kotojedy</t>
  </si>
  <si>
    <t>49.2733</t>
  </si>
  <si>
    <t>17.4032</t>
  </si>
  <si>
    <t>50.1741</t>
  </si>
  <si>
    <t>12.6389</t>
  </si>
  <si>
    <t>50.6605</t>
  </si>
  <si>
    <t>14.7245</t>
  </si>
  <si>
    <t>Přepeře</t>
  </si>
  <si>
    <t>50.5831</t>
  </si>
  <si>
    <t>15.113</t>
  </si>
  <si>
    <t>50.5893</t>
  </si>
  <si>
    <t>15.1342</t>
  </si>
  <si>
    <t>50.7436</t>
  </si>
  <si>
    <t>15.1559</t>
  </si>
  <si>
    <t>50.1934</t>
  </si>
  <si>
    <t>12.6306</t>
  </si>
  <si>
    <t>50.0916</t>
  </si>
  <si>
    <t>12.3706</t>
  </si>
  <si>
    <t>50.9251</t>
  </si>
  <si>
    <t>15.128</t>
  </si>
  <si>
    <t>48.9718</t>
  </si>
  <si>
    <t>14.4921</t>
  </si>
  <si>
    <t>Tábor</t>
  </si>
  <si>
    <t>49.4128</t>
  </si>
  <si>
    <t>14.6642</t>
  </si>
  <si>
    <t>50.4969</t>
  </si>
  <si>
    <t>14.0905</t>
  </si>
  <si>
    <t>Litoměřice</t>
  </si>
  <si>
    <t>50.5421</t>
  </si>
  <si>
    <t>14.1251</t>
  </si>
  <si>
    <t>50.1897</t>
  </si>
  <si>
    <t>12.6339</t>
  </si>
  <si>
    <t>Dačice</t>
  </si>
  <si>
    <t>49.0789</t>
  </si>
  <si>
    <t>15.4377</t>
  </si>
  <si>
    <t>49.3447</t>
  </si>
  <si>
    <t>15.9949</t>
  </si>
  <si>
    <t>49.2057</t>
  </si>
  <si>
    <t>15.8953</t>
  </si>
  <si>
    <t>Jaroměřice nad Rokyt</t>
  </si>
  <si>
    <t>49.0964</t>
  </si>
  <si>
    <t>15.8907</t>
  </si>
  <si>
    <t>49.5433</t>
  </si>
  <si>
    <t>15.3536</t>
  </si>
  <si>
    <t>49.5422</t>
  </si>
  <si>
    <t>15.3453</t>
  </si>
  <si>
    <t>49.3952</t>
  </si>
  <si>
    <t>15.5856</t>
  </si>
  <si>
    <t>49.4146</t>
  </si>
  <si>
    <t>14.6844</t>
  </si>
  <si>
    <t>Roudnice nad Labem</t>
  </si>
  <si>
    <t>50.4221</t>
  </si>
  <si>
    <t>14.2538</t>
  </si>
  <si>
    <t>50.4265</t>
  </si>
  <si>
    <t>14.2451</t>
  </si>
  <si>
    <t>50.4161</t>
  </si>
  <si>
    <t>14.2015</t>
  </si>
  <si>
    <t>50.5255</t>
  </si>
  <si>
    <t>14.1122</t>
  </si>
  <si>
    <t>50.0754</t>
  </si>
  <si>
    <t>12.3932</t>
  </si>
  <si>
    <t>Letkov</t>
  </si>
  <si>
    <t>49.7283</t>
  </si>
  <si>
    <t>13.4544</t>
  </si>
  <si>
    <t>49.3972</t>
  </si>
  <si>
    <t>15.7666</t>
  </si>
  <si>
    <t>49.3725</t>
  </si>
  <si>
    <t>15.9614</t>
  </si>
  <si>
    <t>49.4558</t>
  </si>
  <si>
    <t>15.7999</t>
  </si>
  <si>
    <t>Sudoměřice u Bechyn</t>
  </si>
  <si>
    <t>49.2875</t>
  </si>
  <si>
    <t>14.535</t>
  </si>
  <si>
    <t>49.2401</t>
  </si>
  <si>
    <t>14.6621</t>
  </si>
  <si>
    <t>49.3512</t>
  </si>
  <si>
    <t>49.7629</t>
  </si>
  <si>
    <t>14.7499</t>
  </si>
  <si>
    <t>49.0476</t>
  </si>
  <si>
    <t>14.0224</t>
  </si>
  <si>
    <t>Radotín</t>
  </si>
  <si>
    <t>49.9824</t>
  </si>
  <si>
    <t>14.3551</t>
  </si>
  <si>
    <t>49.9833</t>
  </si>
  <si>
    <t>14.3582</t>
  </si>
  <si>
    <t>Pardubice I</t>
  </si>
  <si>
    <t>50.0312</t>
  </si>
  <si>
    <t>15.8087</t>
  </si>
  <si>
    <t>50.0273</t>
  </si>
  <si>
    <t>15.7708</t>
  </si>
  <si>
    <t>Ostřešany</t>
  </si>
  <si>
    <t>49.9946</t>
  </si>
  <si>
    <t>15.7979</t>
  </si>
  <si>
    <t>Dražkovice</t>
  </si>
  <si>
    <t>49.936</t>
  </si>
  <si>
    <t>15.8418</t>
  </si>
  <si>
    <t>Slatiňany</t>
  </si>
  <si>
    <t>49.9208</t>
  </si>
  <si>
    <t>15.8199</t>
  </si>
  <si>
    <t>15.8306</t>
  </si>
  <si>
    <t>50.0289</t>
  </si>
  <si>
    <t>Rožnov pod Radhoště</t>
  </si>
  <si>
    <t>49.4597</t>
  </si>
  <si>
    <t>18.1376</t>
  </si>
  <si>
    <t>50.355</t>
  </si>
  <si>
    <t>13.8073</t>
  </si>
  <si>
    <t>50.4136</t>
  </si>
  <si>
    <t>14.2467</t>
  </si>
  <si>
    <t>50.3566</t>
  </si>
  <si>
    <t>13.7924</t>
  </si>
  <si>
    <t>Černčice u Loun</t>
  </si>
  <si>
    <t>50.3614</t>
  </si>
  <si>
    <t>13.8448</t>
  </si>
  <si>
    <t>50.3542</t>
  </si>
  <si>
    <t>13.8147</t>
  </si>
  <si>
    <t>Plzeň 3</t>
  </si>
  <si>
    <t>49.7454</t>
  </si>
  <si>
    <t>13.3505</t>
  </si>
  <si>
    <t>Plzeň 4</t>
  </si>
  <si>
    <t>13.4239</t>
  </si>
  <si>
    <t>Plzeň-Plzeň 2-Slovan</t>
  </si>
  <si>
    <t>13.3877</t>
  </si>
  <si>
    <t>Rakovník</t>
  </si>
  <si>
    <t>50.1026</t>
  </si>
  <si>
    <t>13.7315</t>
  </si>
  <si>
    <t>50.1265</t>
  </si>
  <si>
    <t>14.699</t>
  </si>
  <si>
    <t>50.1226</t>
  </si>
  <si>
    <t>14.6731</t>
  </si>
  <si>
    <t>50.1321</t>
  </si>
  <si>
    <t>14.9566</t>
  </si>
  <si>
    <t>50.6016</t>
  </si>
  <si>
    <t>15.327</t>
  </si>
  <si>
    <t>50.6608</t>
  </si>
  <si>
    <t>13.9818</t>
  </si>
  <si>
    <t>50.2009</t>
  </si>
  <si>
    <t>Staré Hradiště</t>
  </si>
  <si>
    <t>50.0822</t>
  </si>
  <si>
    <t>15.7829</t>
  </si>
  <si>
    <t>50.0654</t>
  </si>
  <si>
    <t>15.7765</t>
  </si>
  <si>
    <t>Pardubice-Pardubice I</t>
  </si>
  <si>
    <t>50.0515</t>
  </si>
  <si>
    <t>15.7659</t>
  </si>
  <si>
    <t>50.1398</t>
  </si>
  <si>
    <t>16.1916</t>
  </si>
  <si>
    <t>50.167</t>
  </si>
  <si>
    <t>16.2196</t>
  </si>
  <si>
    <t>50.1775</t>
  </si>
  <si>
    <t>15.7724</t>
  </si>
  <si>
    <t>50.1674</t>
  </si>
  <si>
    <t>15.7672</t>
  </si>
  <si>
    <t>50.1931</t>
  </si>
  <si>
    <t>Sedlec-Praha 6</t>
  </si>
  <si>
    <t>50.1268</t>
  </si>
  <si>
    <t>14.3989</t>
  </si>
  <si>
    <t>Praha 10</t>
  </si>
  <si>
    <t>50.0164</t>
  </si>
  <si>
    <t>14.5822</t>
  </si>
  <si>
    <t>50.0569</t>
  </si>
  <si>
    <t>15.6298</t>
  </si>
  <si>
    <t>Uhříněves</t>
  </si>
  <si>
    <t>50.0317</t>
  </si>
  <si>
    <t>50.1362</t>
  </si>
  <si>
    <t>15.4338</t>
  </si>
  <si>
    <t>Dobrá u Frýdku-Míst</t>
  </si>
  <si>
    <t>49.6717</t>
  </si>
  <si>
    <t>18.4248</t>
  </si>
  <si>
    <t>Číslo silnice</t>
  </si>
  <si>
    <t>Obec</t>
  </si>
  <si>
    <t xml:space="preserve">Kraj  </t>
  </si>
  <si>
    <t>ID lokality</t>
  </si>
  <si>
    <t>Období</t>
  </si>
  <si>
    <t>Počet nehod</t>
  </si>
  <si>
    <t>Body</t>
  </si>
  <si>
    <t>U01</t>
  </si>
  <si>
    <t>U02</t>
  </si>
  <si>
    <t>U03</t>
  </si>
  <si>
    <t>U04</t>
  </si>
  <si>
    <t>U05</t>
  </si>
  <si>
    <t>U06</t>
  </si>
  <si>
    <t>U07</t>
  </si>
  <si>
    <t>U08</t>
  </si>
  <si>
    <t>U09</t>
  </si>
  <si>
    <t>U10</t>
  </si>
  <si>
    <t>U11</t>
  </si>
  <si>
    <t>U12</t>
  </si>
  <si>
    <t>U13</t>
  </si>
  <si>
    <t>U14</t>
  </si>
  <si>
    <t>U15</t>
  </si>
  <si>
    <t>U16</t>
  </si>
  <si>
    <t>U17</t>
  </si>
  <si>
    <t>U18</t>
  </si>
  <si>
    <t>U19</t>
  </si>
  <si>
    <t>U20</t>
  </si>
  <si>
    <t>U21</t>
  </si>
  <si>
    <t>U22</t>
  </si>
  <si>
    <t>U23</t>
  </si>
  <si>
    <t>U24</t>
  </si>
  <si>
    <t>U25</t>
  </si>
  <si>
    <t>U26</t>
  </si>
  <si>
    <t>U27</t>
  </si>
  <si>
    <t>U28</t>
  </si>
  <si>
    <t>U29</t>
  </si>
  <si>
    <t>U30</t>
  </si>
  <si>
    <t>U31</t>
  </si>
  <si>
    <t>U32</t>
  </si>
  <si>
    <t>U33</t>
  </si>
  <si>
    <t>U34</t>
  </si>
  <si>
    <t>U35</t>
  </si>
  <si>
    <t>U36</t>
  </si>
  <si>
    <t>U37</t>
  </si>
  <si>
    <t>U38</t>
  </si>
  <si>
    <t>U39</t>
  </si>
  <si>
    <t>U40</t>
  </si>
  <si>
    <t>U41</t>
  </si>
  <si>
    <t>U42</t>
  </si>
  <si>
    <t>U43</t>
  </si>
  <si>
    <t>U44</t>
  </si>
  <si>
    <t>U45</t>
  </si>
  <si>
    <t>U46</t>
  </si>
  <si>
    <t>U47</t>
  </si>
  <si>
    <t>U48</t>
  </si>
  <si>
    <t>U49</t>
  </si>
  <si>
    <t>U50</t>
  </si>
  <si>
    <t>U51</t>
  </si>
  <si>
    <t>U52</t>
  </si>
  <si>
    <t>U53</t>
  </si>
  <si>
    <t>U54</t>
  </si>
  <si>
    <t>U55</t>
  </si>
  <si>
    <t>U56</t>
  </si>
  <si>
    <t>U57</t>
  </si>
  <si>
    <t>U58</t>
  </si>
  <si>
    <t>U59</t>
  </si>
  <si>
    <t>U60</t>
  </si>
  <si>
    <t>U61</t>
  </si>
  <si>
    <t>U62</t>
  </si>
  <si>
    <t>U63</t>
  </si>
  <si>
    <t>U64</t>
  </si>
  <si>
    <t>U65</t>
  </si>
  <si>
    <t>U66</t>
  </si>
  <si>
    <t>U67</t>
  </si>
  <si>
    <t>U68</t>
  </si>
  <si>
    <t>U69</t>
  </si>
  <si>
    <t>U70</t>
  </si>
  <si>
    <t>U71</t>
  </si>
  <si>
    <t>U72</t>
  </si>
  <si>
    <t>U73</t>
  </si>
  <si>
    <t>U74</t>
  </si>
  <si>
    <t>U75</t>
  </si>
  <si>
    <t>U76</t>
  </si>
  <si>
    <t>U77</t>
  </si>
  <si>
    <t>U78</t>
  </si>
  <si>
    <t>U79</t>
  </si>
  <si>
    <t>U80</t>
  </si>
  <si>
    <t>U81</t>
  </si>
  <si>
    <t>U82</t>
  </si>
  <si>
    <t>U83</t>
  </si>
  <si>
    <t>U84</t>
  </si>
  <si>
    <t>U85</t>
  </si>
  <si>
    <t>U86</t>
  </si>
  <si>
    <t>U87</t>
  </si>
  <si>
    <t>U88</t>
  </si>
  <si>
    <t>U89</t>
  </si>
  <si>
    <t>U90</t>
  </si>
  <si>
    <t>U91</t>
  </si>
  <si>
    <t>U92</t>
  </si>
  <si>
    <t>U93</t>
  </si>
  <si>
    <t>U94</t>
  </si>
  <si>
    <t>U95</t>
  </si>
  <si>
    <t>U96</t>
  </si>
  <si>
    <t>U97</t>
  </si>
  <si>
    <t>U98</t>
  </si>
  <si>
    <t>U99</t>
  </si>
  <si>
    <t>U100</t>
  </si>
  <si>
    <t>U101</t>
  </si>
  <si>
    <t>U102</t>
  </si>
  <si>
    <t>U103</t>
  </si>
  <si>
    <t>U104</t>
  </si>
  <si>
    <t>U105</t>
  </si>
  <si>
    <t>U106</t>
  </si>
  <si>
    <t>U107</t>
  </si>
  <si>
    <t>U108</t>
  </si>
  <si>
    <t>U109</t>
  </si>
  <si>
    <t>U110</t>
  </si>
  <si>
    <t>U111</t>
  </si>
  <si>
    <t>U112</t>
  </si>
  <si>
    <t>U113</t>
  </si>
  <si>
    <t>U114</t>
  </si>
  <si>
    <t>U115</t>
  </si>
  <si>
    <t>U116</t>
  </si>
  <si>
    <t>U117</t>
  </si>
  <si>
    <t>U118</t>
  </si>
  <si>
    <t>U119</t>
  </si>
  <si>
    <t>U120</t>
  </si>
  <si>
    <t>U121</t>
  </si>
  <si>
    <t>U122</t>
  </si>
  <si>
    <t>U123</t>
  </si>
  <si>
    <t>U124</t>
  </si>
  <si>
    <t>U125</t>
  </si>
  <si>
    <t>U126</t>
  </si>
  <si>
    <t>U127</t>
  </si>
  <si>
    <t>U128</t>
  </si>
  <si>
    <t>U129</t>
  </si>
  <si>
    <t>U130</t>
  </si>
  <si>
    <t>U131</t>
  </si>
  <si>
    <t>U132</t>
  </si>
  <si>
    <t>U133</t>
  </si>
  <si>
    <t>U134</t>
  </si>
  <si>
    <t>U135</t>
  </si>
  <si>
    <t>U136</t>
  </si>
  <si>
    <t>U137</t>
  </si>
  <si>
    <t>U138</t>
  </si>
  <si>
    <t>U139</t>
  </si>
  <si>
    <t>U140</t>
  </si>
  <si>
    <t>U141</t>
  </si>
  <si>
    <t>U142</t>
  </si>
  <si>
    <t>U143</t>
  </si>
  <si>
    <t>U144</t>
  </si>
  <si>
    <t>U145</t>
  </si>
  <si>
    <t>U146</t>
  </si>
  <si>
    <t>U147</t>
  </si>
  <si>
    <t>U148</t>
  </si>
  <si>
    <t>U149</t>
  </si>
  <si>
    <t>U150</t>
  </si>
  <si>
    <t>U151</t>
  </si>
  <si>
    <t>U152</t>
  </si>
  <si>
    <t>U153</t>
  </si>
  <si>
    <t>U154</t>
  </si>
  <si>
    <t>U155</t>
  </si>
  <si>
    <t>U156</t>
  </si>
  <si>
    <t>U157</t>
  </si>
  <si>
    <t>U158</t>
  </si>
  <si>
    <t>U159</t>
  </si>
  <si>
    <t>U160</t>
  </si>
  <si>
    <t>U161</t>
  </si>
  <si>
    <t>U162</t>
  </si>
  <si>
    <t>U163</t>
  </si>
  <si>
    <t>U164</t>
  </si>
  <si>
    <t>U165</t>
  </si>
  <si>
    <t>U166</t>
  </si>
  <si>
    <t>U167</t>
  </si>
  <si>
    <t>U168</t>
  </si>
  <si>
    <t>U169</t>
  </si>
  <si>
    <t>U170</t>
  </si>
  <si>
    <t>U171</t>
  </si>
  <si>
    <t>U172</t>
  </si>
  <si>
    <t>U173</t>
  </si>
  <si>
    <t>U174</t>
  </si>
  <si>
    <t>U175</t>
  </si>
  <si>
    <t>U176</t>
  </si>
  <si>
    <t>U177</t>
  </si>
  <si>
    <t>U178</t>
  </si>
  <si>
    <t>U179</t>
  </si>
  <si>
    <t>U180</t>
  </si>
  <si>
    <t>U181</t>
  </si>
  <si>
    <t>U182</t>
  </si>
  <si>
    <t>U183</t>
  </si>
  <si>
    <t>U184</t>
  </si>
  <si>
    <t>U185</t>
  </si>
  <si>
    <t>U186</t>
  </si>
  <si>
    <t>U187</t>
  </si>
  <si>
    <t>U188</t>
  </si>
  <si>
    <t>U189</t>
  </si>
  <si>
    <t>U190</t>
  </si>
  <si>
    <t>U191</t>
  </si>
  <si>
    <t>U192</t>
  </si>
  <si>
    <t>U193</t>
  </si>
  <si>
    <t>U194</t>
  </si>
  <si>
    <t>U195</t>
  </si>
  <si>
    <t>U196</t>
  </si>
  <si>
    <t>U197</t>
  </si>
  <si>
    <t>U198</t>
  </si>
  <si>
    <t>U199</t>
  </si>
  <si>
    <t>U200</t>
  </si>
  <si>
    <t>U201</t>
  </si>
  <si>
    <t>U202</t>
  </si>
  <si>
    <t>U203</t>
  </si>
  <si>
    <t>U204</t>
  </si>
  <si>
    <t>U205</t>
  </si>
  <si>
    <t>U206</t>
  </si>
  <si>
    <t>U207</t>
  </si>
  <si>
    <t>U208</t>
  </si>
  <si>
    <t>U209</t>
  </si>
  <si>
    <t>U210</t>
  </si>
  <si>
    <t>U211</t>
  </si>
  <si>
    <t>U212</t>
  </si>
  <si>
    <t>U213</t>
  </si>
  <si>
    <t>U214</t>
  </si>
  <si>
    <t>U215</t>
  </si>
  <si>
    <t>U216</t>
  </si>
  <si>
    <t>U217</t>
  </si>
  <si>
    <t>U218</t>
  </si>
  <si>
    <t>U219</t>
  </si>
  <si>
    <t>U220</t>
  </si>
  <si>
    <t>U221</t>
  </si>
  <si>
    <t>U222</t>
  </si>
  <si>
    <t>U223</t>
  </si>
  <si>
    <t>U224</t>
  </si>
  <si>
    <t>U225</t>
  </si>
  <si>
    <t>U226</t>
  </si>
  <si>
    <t>U227</t>
  </si>
  <si>
    <t>U228</t>
  </si>
  <si>
    <t>U229</t>
  </si>
  <si>
    <t>U230</t>
  </si>
  <si>
    <t>U231</t>
  </si>
  <si>
    <t>U232</t>
  </si>
  <si>
    <t>U233</t>
  </si>
  <si>
    <t>U234</t>
  </si>
  <si>
    <t>U235</t>
  </si>
  <si>
    <t>U236</t>
  </si>
  <si>
    <t>U237</t>
  </si>
  <si>
    <t>U238</t>
  </si>
  <si>
    <t>U239</t>
  </si>
  <si>
    <t>U240</t>
  </si>
  <si>
    <t>U241</t>
  </si>
  <si>
    <t>U242</t>
  </si>
  <si>
    <t>U243</t>
  </si>
  <si>
    <t>U244</t>
  </si>
  <si>
    <t>U245</t>
  </si>
  <si>
    <t>U246</t>
  </si>
  <si>
    <t>U247</t>
  </si>
  <si>
    <t>U248</t>
  </si>
  <si>
    <t>U249</t>
  </si>
  <si>
    <t>U250</t>
  </si>
  <si>
    <t>U251</t>
  </si>
  <si>
    <t>U252</t>
  </si>
  <si>
    <t>U253</t>
  </si>
  <si>
    <t>U254</t>
  </si>
  <si>
    <t>U255</t>
  </si>
  <si>
    <t>U256</t>
  </si>
  <si>
    <t>U257</t>
  </si>
  <si>
    <t>U258</t>
  </si>
  <si>
    <t>U259</t>
  </si>
  <si>
    <t>U260</t>
  </si>
  <si>
    <t>U261</t>
  </si>
  <si>
    <t>U262</t>
  </si>
  <si>
    <t>U263</t>
  </si>
  <si>
    <t>U264</t>
  </si>
  <si>
    <t>U265</t>
  </si>
  <si>
    <t>U266</t>
  </si>
  <si>
    <t>U267</t>
  </si>
  <si>
    <t>U268</t>
  </si>
  <si>
    <t>U269</t>
  </si>
  <si>
    <t>U270</t>
  </si>
  <si>
    <t>U271</t>
  </si>
  <si>
    <t>U272</t>
  </si>
  <si>
    <t>U273</t>
  </si>
  <si>
    <t>U274</t>
  </si>
  <si>
    <t>U275</t>
  </si>
  <si>
    <t>U276</t>
  </si>
  <si>
    <t>U277</t>
  </si>
  <si>
    <t>U278</t>
  </si>
  <si>
    <t>U279</t>
  </si>
  <si>
    <t>U280</t>
  </si>
  <si>
    <t>U281</t>
  </si>
  <si>
    <t>U282</t>
  </si>
  <si>
    <t>U283</t>
  </si>
  <si>
    <t>U284</t>
  </si>
  <si>
    <t>U285</t>
  </si>
  <si>
    <t>U286</t>
  </si>
  <si>
    <t>U287</t>
  </si>
  <si>
    <t>U288</t>
  </si>
  <si>
    <t>U289</t>
  </si>
  <si>
    <t>U290</t>
  </si>
  <si>
    <t>U291</t>
  </si>
  <si>
    <t>U292</t>
  </si>
  <si>
    <t>U293</t>
  </si>
  <si>
    <t>U294</t>
  </si>
  <si>
    <t>U295</t>
  </si>
  <si>
    <t>U296</t>
  </si>
  <si>
    <t>U297</t>
  </si>
  <si>
    <t>U298</t>
  </si>
  <si>
    <t>U299</t>
  </si>
  <si>
    <t>U300</t>
  </si>
  <si>
    <t>U301</t>
  </si>
  <si>
    <t>U302</t>
  </si>
  <si>
    <t>U303</t>
  </si>
  <si>
    <t>U304</t>
  </si>
  <si>
    <t>U305</t>
  </si>
  <si>
    <t>U306</t>
  </si>
  <si>
    <t>U307</t>
  </si>
  <si>
    <t>U308</t>
  </si>
  <si>
    <t>U309</t>
  </si>
  <si>
    <t>U310</t>
  </si>
  <si>
    <t>U311</t>
  </si>
  <si>
    <t>U312</t>
  </si>
  <si>
    <t>U313</t>
  </si>
  <si>
    <t>U314</t>
  </si>
  <si>
    <t>U315</t>
  </si>
  <si>
    <t>U316</t>
  </si>
  <si>
    <t>U317</t>
  </si>
  <si>
    <t>U318</t>
  </si>
  <si>
    <t>U319</t>
  </si>
  <si>
    <t>U320</t>
  </si>
  <si>
    <t>U321</t>
  </si>
  <si>
    <t>U322</t>
  </si>
  <si>
    <t>U323</t>
  </si>
  <si>
    <t>U324</t>
  </si>
  <si>
    <t>U325</t>
  </si>
  <si>
    <t>U326</t>
  </si>
  <si>
    <t>U327</t>
  </si>
  <si>
    <t>U328</t>
  </si>
  <si>
    <t>U329</t>
  </si>
  <si>
    <t>U330</t>
  </si>
  <si>
    <t>U331</t>
  </si>
  <si>
    <t>U332</t>
  </si>
  <si>
    <t>U333</t>
  </si>
  <si>
    <t>U334</t>
  </si>
  <si>
    <t>U335</t>
  </si>
  <si>
    <t>U336</t>
  </si>
  <si>
    <t>U337</t>
  </si>
  <si>
    <t>U338</t>
  </si>
  <si>
    <t>U339</t>
  </si>
  <si>
    <t>U340</t>
  </si>
  <si>
    <t>U341</t>
  </si>
  <si>
    <t>U342</t>
  </si>
  <si>
    <t>U343</t>
  </si>
  <si>
    <t>U344</t>
  </si>
  <si>
    <t>U345</t>
  </si>
  <si>
    <t>U346</t>
  </si>
  <si>
    <t>U347</t>
  </si>
  <si>
    <t>U348</t>
  </si>
  <si>
    <t>U349</t>
  </si>
  <si>
    <t>U350</t>
  </si>
  <si>
    <t>U351</t>
  </si>
  <si>
    <t>U352</t>
  </si>
  <si>
    <t>U353</t>
  </si>
  <si>
    <t>U354</t>
  </si>
  <si>
    <t>U355</t>
  </si>
  <si>
    <t>U356</t>
  </si>
  <si>
    <t>U357</t>
  </si>
  <si>
    <t>U358</t>
  </si>
  <si>
    <t>U359</t>
  </si>
  <si>
    <t>U360</t>
  </si>
  <si>
    <t>U361</t>
  </si>
  <si>
    <t>U362</t>
  </si>
  <si>
    <t>U363</t>
  </si>
  <si>
    <t>U364</t>
  </si>
  <si>
    <t>U365</t>
  </si>
  <si>
    <t>U366</t>
  </si>
  <si>
    <t>U367</t>
  </si>
  <si>
    <t>U368</t>
  </si>
  <si>
    <t>U369</t>
  </si>
  <si>
    <t>U370</t>
  </si>
  <si>
    <t>U371</t>
  </si>
  <si>
    <t>U372</t>
  </si>
  <si>
    <t>U373</t>
  </si>
  <si>
    <t>U374</t>
  </si>
  <si>
    <t>U375</t>
  </si>
  <si>
    <t>U376</t>
  </si>
  <si>
    <t>U377</t>
  </si>
  <si>
    <t>U378</t>
  </si>
  <si>
    <t>U379</t>
  </si>
  <si>
    <t>U380</t>
  </si>
  <si>
    <t>U381</t>
  </si>
  <si>
    <t>U382</t>
  </si>
  <si>
    <t>U383</t>
  </si>
  <si>
    <t>U384</t>
  </si>
  <si>
    <t>U385</t>
  </si>
  <si>
    <t>U386</t>
  </si>
  <si>
    <t>U387</t>
  </si>
  <si>
    <t>U388</t>
  </si>
  <si>
    <t>U389</t>
  </si>
  <si>
    <t>U390</t>
  </si>
  <si>
    <t>U391</t>
  </si>
  <si>
    <t>U392</t>
  </si>
  <si>
    <t>U393</t>
  </si>
  <si>
    <t>U394</t>
  </si>
  <si>
    <t>U395</t>
  </si>
  <si>
    <t>U396</t>
  </si>
  <si>
    <t>U397</t>
  </si>
  <si>
    <t>U398</t>
  </si>
  <si>
    <t>U399</t>
  </si>
  <si>
    <t>U400</t>
  </si>
  <si>
    <t>U401</t>
  </si>
  <si>
    <t>U402</t>
  </si>
  <si>
    <t>U403</t>
  </si>
  <si>
    <t>U404</t>
  </si>
  <si>
    <t>U405</t>
  </si>
  <si>
    <t>U406</t>
  </si>
  <si>
    <t>U407</t>
  </si>
  <si>
    <t>U408</t>
  </si>
  <si>
    <t>U409</t>
  </si>
  <si>
    <t>U410</t>
  </si>
  <si>
    <t>U411</t>
  </si>
  <si>
    <t>U412</t>
  </si>
  <si>
    <t>U413</t>
  </si>
  <si>
    <t>U414</t>
  </si>
  <si>
    <t>U415</t>
  </si>
  <si>
    <t>U416</t>
  </si>
  <si>
    <t>U417</t>
  </si>
  <si>
    <t>U418</t>
  </si>
  <si>
    <t>U419</t>
  </si>
  <si>
    <t>U420</t>
  </si>
  <si>
    <t>U421</t>
  </si>
  <si>
    <t>U422</t>
  </si>
  <si>
    <t>U423</t>
  </si>
  <si>
    <t>U424</t>
  </si>
  <si>
    <t>U425</t>
  </si>
  <si>
    <t>U426</t>
  </si>
  <si>
    <t>U427</t>
  </si>
  <si>
    <t xml:space="preserve">Kraj </t>
  </si>
  <si>
    <t>S01</t>
  </si>
  <si>
    <t>S02</t>
  </si>
  <si>
    <t>S03</t>
  </si>
  <si>
    <t>S04</t>
  </si>
  <si>
    <t>S05</t>
  </si>
  <si>
    <t>S06</t>
  </si>
  <si>
    <t>S07</t>
  </si>
  <si>
    <t>S08</t>
  </si>
  <si>
    <t>S09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</si>
  <si>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</si>
  <si>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</si>
  <si>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</si>
  <si>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</si>
  <si>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</si>
  <si>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</si>
  <si>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</si>
  <si>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</si>
  <si>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</si>
  <si>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</si>
  <si>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</si>
  <si>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</si>
  <si>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</si>
  <si>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</si>
  <si>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</si>
  <si>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</si>
  <si>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</si>
  <si>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</si>
  <si>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</si>
  <si>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S29</t>
  </si>
  <si>
    <t>S30</t>
  </si>
  <si>
    <t>S31</t>
  </si>
  <si>
    <t>S32</t>
  </si>
  <si>
    <t>S33</t>
  </si>
  <si>
    <t>S34</t>
  </si>
  <si>
    <t>S35</t>
  </si>
  <si>
    <t>S36</t>
  </si>
  <si>
    <t>S37</t>
  </si>
  <si>
    <t>S38</t>
  </si>
  <si>
    <t>S39</t>
  </si>
  <si>
    <t>S40</t>
  </si>
  <si>
    <t>S41</t>
  </si>
  <si>
    <t>S42</t>
  </si>
  <si>
    <t>S43</t>
  </si>
  <si>
    <t>S44</t>
  </si>
  <si>
    <t>S45</t>
  </si>
  <si>
    <t>S46</t>
  </si>
  <si>
    <t>S47</t>
  </si>
  <si>
    <t>S48</t>
  </si>
  <si>
    <t>S49</t>
  </si>
  <si>
    <t>S50</t>
  </si>
  <si>
    <t>S51</t>
  </si>
  <si>
    <t>S52</t>
  </si>
  <si>
    <t>S53</t>
  </si>
  <si>
    <t>S54</t>
  </si>
  <si>
    <t>S55</t>
  </si>
  <si>
    <t>S56</t>
  </si>
  <si>
    <t>S57</t>
  </si>
  <si>
    <t>S58</t>
  </si>
  <si>
    <t>S59</t>
  </si>
  <si>
    <t>S60</t>
  </si>
  <si>
    <t>S61</t>
  </si>
  <si>
    <t>S62</t>
  </si>
  <si>
    <t>S63</t>
  </si>
  <si>
    <t>S64</t>
  </si>
  <si>
    <t>S65</t>
  </si>
  <si>
    <t>S66</t>
  </si>
  <si>
    <t>S67</t>
  </si>
  <si>
    <t>S68</t>
  </si>
  <si>
    <t>S69</t>
  </si>
  <si>
    <t>S70</t>
  </si>
  <si>
    <t>S71</t>
  </si>
  <si>
    <t>S72</t>
  </si>
  <si>
    <t>S73</t>
  </si>
  <si>
    <t>S74</t>
  </si>
  <si>
    <t>S75</t>
  </si>
  <si>
    <t>S76</t>
  </si>
  <si>
    <t>S77</t>
  </si>
  <si>
    <t>S78</t>
  </si>
  <si>
    <t>S79</t>
  </si>
  <si>
    <t>S80</t>
  </si>
  <si>
    <t>S81</t>
  </si>
  <si>
    <t>S82</t>
  </si>
  <si>
    <t>S83</t>
  </si>
  <si>
    <t>S84</t>
  </si>
  <si>
    <t>S85</t>
  </si>
  <si>
    <t>S86</t>
  </si>
  <si>
    <t>S87</t>
  </si>
  <si>
    <t>S88</t>
  </si>
  <si>
    <t>S89</t>
  </si>
  <si>
    <t>S90</t>
  </si>
  <si>
    <t>S91</t>
  </si>
  <si>
    <t>S92</t>
  </si>
  <si>
    <t>S93</t>
  </si>
  <si>
    <t>S94</t>
  </si>
  <si>
    <t>S95</t>
  </si>
  <si>
    <t>S96</t>
  </si>
  <si>
    <t>S97</t>
  </si>
  <si>
    <t xml:space="preserve">obec </t>
  </si>
  <si>
    <t>M05</t>
  </si>
  <si>
    <t>M12</t>
  </si>
  <si>
    <t>M21</t>
  </si>
  <si>
    <t>Souřadnice lokality</t>
  </si>
  <si>
    <t xml:space="preserve">Moravská Ostrava </t>
  </si>
  <si>
    <t>K01</t>
  </si>
  <si>
    <t>K02</t>
  </si>
  <si>
    <t>K03</t>
  </si>
  <si>
    <t>K04</t>
  </si>
  <si>
    <t>K05</t>
  </si>
  <si>
    <t>K06</t>
  </si>
  <si>
    <t>K07</t>
  </si>
  <si>
    <t>K08</t>
  </si>
  <si>
    <t>K09</t>
  </si>
  <si>
    <t>K10</t>
  </si>
  <si>
    <t>K11</t>
  </si>
  <si>
    <t>K12</t>
  </si>
  <si>
    <t>K13</t>
  </si>
  <si>
    <t>K14</t>
  </si>
  <si>
    <t>K15</t>
  </si>
  <si>
    <t>K16</t>
  </si>
  <si>
    <t>K17</t>
  </si>
  <si>
    <t>K18</t>
  </si>
  <si>
    <t>K19</t>
  </si>
  <si>
    <t>K20</t>
  </si>
  <si>
    <t>K21</t>
  </si>
  <si>
    <t>K22</t>
  </si>
  <si>
    <t>K23</t>
  </si>
  <si>
    <t>K24</t>
  </si>
  <si>
    <t>K25</t>
  </si>
  <si>
    <t>K26</t>
  </si>
  <si>
    <t>K27</t>
  </si>
  <si>
    <t>K28</t>
  </si>
  <si>
    <t>K29</t>
  </si>
  <si>
    <t>K30</t>
  </si>
  <si>
    <t>K31</t>
  </si>
  <si>
    <t>K32</t>
  </si>
  <si>
    <t>Třebešov</t>
  </si>
  <si>
    <t>K33</t>
  </si>
  <si>
    <t>K34</t>
  </si>
  <si>
    <t>K35</t>
  </si>
  <si>
    <t>K36</t>
  </si>
  <si>
    <t>K37</t>
  </si>
  <si>
    <t>K38</t>
  </si>
  <si>
    <t>K39</t>
  </si>
  <si>
    <t>K40</t>
  </si>
  <si>
    <t>K41</t>
  </si>
  <si>
    <t>K42</t>
  </si>
  <si>
    <t>K43</t>
  </si>
  <si>
    <t>K44</t>
  </si>
  <si>
    <t>K45</t>
  </si>
  <si>
    <t>K46</t>
  </si>
  <si>
    <t>K47</t>
  </si>
  <si>
    <t>K48</t>
  </si>
  <si>
    <t>K49</t>
  </si>
  <si>
    <t>K50</t>
  </si>
  <si>
    <t>K51</t>
  </si>
  <si>
    <t>K52</t>
  </si>
  <si>
    <t>K53</t>
  </si>
  <si>
    <t>Levín</t>
  </si>
  <si>
    <t>K54</t>
  </si>
  <si>
    <t>K55</t>
  </si>
  <si>
    <t>K56</t>
  </si>
  <si>
    <t>K57</t>
  </si>
  <si>
    <t>K58</t>
  </si>
  <si>
    <t>K59</t>
  </si>
  <si>
    <t>K60</t>
  </si>
  <si>
    <t>K61</t>
  </si>
  <si>
    <t>K62</t>
  </si>
  <si>
    <t>K63</t>
  </si>
  <si>
    <t>K64</t>
  </si>
  <si>
    <t>K65</t>
  </si>
  <si>
    <t>K66</t>
  </si>
  <si>
    <t>K67</t>
  </si>
  <si>
    <t>K68</t>
  </si>
  <si>
    <t>K69</t>
  </si>
  <si>
    <t>K70</t>
  </si>
  <si>
    <t>K71</t>
  </si>
  <si>
    <t>K72</t>
  </si>
  <si>
    <t>K73</t>
  </si>
  <si>
    <t>K74</t>
  </si>
  <si>
    <t>K75</t>
  </si>
  <si>
    <t>K76</t>
  </si>
  <si>
    <t>K77</t>
  </si>
  <si>
    <t>K78</t>
  </si>
  <si>
    <t>K79</t>
  </si>
  <si>
    <t>K80</t>
  </si>
  <si>
    <t>K81</t>
  </si>
  <si>
    <t>K82</t>
  </si>
  <si>
    <t>K83</t>
  </si>
  <si>
    <t>K84</t>
  </si>
  <si>
    <t>K85</t>
  </si>
  <si>
    <t>Častolovice</t>
  </si>
  <si>
    <t>K86</t>
  </si>
  <si>
    <t>Stračov</t>
  </si>
  <si>
    <t>K87</t>
  </si>
  <si>
    <t>K88</t>
  </si>
  <si>
    <t>K89</t>
  </si>
  <si>
    <t>K90</t>
  </si>
  <si>
    <t>K91</t>
  </si>
  <si>
    <t>K92</t>
  </si>
  <si>
    <t>K93</t>
  </si>
  <si>
    <t>K94</t>
  </si>
  <si>
    <t>K95</t>
  </si>
  <si>
    <t>K96</t>
  </si>
  <si>
    <t>K97</t>
  </si>
  <si>
    <t>K98</t>
  </si>
  <si>
    <t>K99</t>
  </si>
  <si>
    <t>K100</t>
  </si>
  <si>
    <t>K101</t>
  </si>
  <si>
    <t>K102</t>
  </si>
  <si>
    <t>K103</t>
  </si>
  <si>
    <t>K104</t>
  </si>
  <si>
    <t>K105</t>
  </si>
  <si>
    <t>K106</t>
  </si>
  <si>
    <t>K107</t>
  </si>
  <si>
    <t>K108</t>
  </si>
  <si>
    <t>K109</t>
  </si>
  <si>
    <t>K110</t>
  </si>
  <si>
    <t>K111</t>
  </si>
  <si>
    <t>K112</t>
  </si>
  <si>
    <t>K113</t>
  </si>
  <si>
    <t>K114</t>
  </si>
  <si>
    <t>K115</t>
  </si>
  <si>
    <t>Smiřice</t>
  </si>
  <si>
    <t>K116</t>
  </si>
  <si>
    <t>K117</t>
  </si>
  <si>
    <t>K118</t>
  </si>
  <si>
    <t>K119</t>
  </si>
  <si>
    <t>K120</t>
  </si>
  <si>
    <t>K121</t>
  </si>
  <si>
    <t>K122</t>
  </si>
  <si>
    <t>K123</t>
  </si>
  <si>
    <t>K124</t>
  </si>
  <si>
    <t>K125</t>
  </si>
  <si>
    <t>K126</t>
  </si>
  <si>
    <t>K127</t>
  </si>
  <si>
    <t>K128</t>
  </si>
  <si>
    <t>K129</t>
  </si>
  <si>
    <t>K130</t>
  </si>
  <si>
    <t>K131</t>
  </si>
  <si>
    <t>K132</t>
  </si>
  <si>
    <t>K133</t>
  </si>
  <si>
    <t>K134</t>
  </si>
  <si>
    <t>K135</t>
  </si>
  <si>
    <t>K136</t>
  </si>
  <si>
    <t>K137</t>
  </si>
  <si>
    <t>K138</t>
  </si>
  <si>
    <t>K139</t>
  </si>
  <si>
    <t>K140</t>
  </si>
  <si>
    <t>Hradec Králové - Březhrad</t>
  </si>
  <si>
    <t>K141</t>
  </si>
  <si>
    <t>K142</t>
  </si>
  <si>
    <t>K143</t>
  </si>
  <si>
    <t>K144</t>
  </si>
  <si>
    <t>K145</t>
  </si>
  <si>
    <t>K146</t>
  </si>
  <si>
    <t>K147</t>
  </si>
  <si>
    <t>K148</t>
  </si>
  <si>
    <t>K149</t>
  </si>
  <si>
    <t>K150</t>
  </si>
  <si>
    <t>K151</t>
  </si>
  <si>
    <t>K152</t>
  </si>
  <si>
    <t>K153</t>
  </si>
  <si>
    <t>K154</t>
  </si>
  <si>
    <t>K155</t>
  </si>
  <si>
    <t>K156</t>
  </si>
  <si>
    <t>K157</t>
  </si>
  <si>
    <t>K158</t>
  </si>
  <si>
    <t>K159</t>
  </si>
  <si>
    <t>K160</t>
  </si>
  <si>
    <t>K161</t>
  </si>
  <si>
    <t>K162</t>
  </si>
  <si>
    <t>K163</t>
  </si>
  <si>
    <t>K164</t>
  </si>
  <si>
    <t>K165</t>
  </si>
  <si>
    <t>K166</t>
  </si>
  <si>
    <t>K167</t>
  </si>
  <si>
    <t>K168</t>
  </si>
  <si>
    <t>K169</t>
  </si>
  <si>
    <t>Bor</t>
  </si>
  <si>
    <t>12.78</t>
  </si>
  <si>
    <t>12.7799</t>
  </si>
  <si>
    <t>12.7809</t>
  </si>
  <si>
    <t>http://maps.google.com/maps?q=&amp;layer=c&amp;cbll=49.7395855792,12.7799569858&amp;cbp=11,0,0,0,0</t>
  </si>
  <si>
    <t>http://maps.google.com/maps?q=&amp;layer=c&amp;cbll=49.7376005495,12.7798800069&amp;cbp=11,0,0,0,0</t>
  </si>
  <si>
    <t>http://maps.google.com/maps?q=&amp;layer=c&amp;cbll=49.7358151692,12.7808523704&amp;cbp=11,0,0,0,0</t>
  </si>
  <si>
    <t>Vejprnice</t>
  </si>
  <si>
    <t>49.7293</t>
  </si>
  <si>
    <t>13.2649</t>
  </si>
  <si>
    <t>49.7296</t>
  </si>
  <si>
    <t>13.2665</t>
  </si>
  <si>
    <t>49.7294</t>
  </si>
  <si>
    <t>13.268</t>
  </si>
  <si>
    <t>http://maps.google.com/maps?q=&amp;layer=c&amp;cbll=49.7293063879,13.2649031689&amp;cbp=11,0,0,0,0</t>
  </si>
  <si>
    <t>http://maps.google.com/maps?q=&amp;layer=c&amp;cbll=49.7296295383,13.2664604861&amp;cbp=11,0,0,0,0</t>
  </si>
  <si>
    <t>http://maps.google.com/maps?q=&amp;layer=c&amp;cbll=49.7294267806,13.2680416819&amp;cbp=11,0,0,0,0</t>
  </si>
  <si>
    <t>Starý Plzenec</t>
  </si>
  <si>
    <t>49.6861</t>
  </si>
  <si>
    <t>13.4895</t>
  </si>
  <si>
    <t>49.6852</t>
  </si>
  <si>
    <t>13.4901</t>
  </si>
  <si>
    <t>49.6848</t>
  </si>
  <si>
    <t>13.491</t>
  </si>
  <si>
    <t>http://maps.google.com/maps?q=&amp;layer=c&amp;cbll=49.6860545268,13.4895094035&amp;cbp=11,0,0,0,0</t>
  </si>
  <si>
    <t>http://maps.google.com/maps?q=&amp;layer=c&amp;cbll=49.6852146721,13.4900973604&amp;cbp=11,0,0,0,0</t>
  </si>
  <si>
    <t>http://maps.google.com/maps?q=&amp;layer=c&amp;cbll=49.6848267311,13.4910482575&amp;cbp=11,0,0,0,0</t>
  </si>
  <si>
    <t>Kozojedy</t>
  </si>
  <si>
    <t>49.9206</t>
  </si>
  <si>
    <t>13.5504</t>
  </si>
  <si>
    <t>49.9205</t>
  </si>
  <si>
    <t>13.5493</t>
  </si>
  <si>
    <t>13.5482</t>
  </si>
  <si>
    <t>http://maps.google.com/maps?q=&amp;layer=c&amp;cbll=49.9205942343,13.5503584933&amp;cbp=11,0,0,0,0</t>
  </si>
  <si>
    <t>http://maps.google.com/maps?q=&amp;layer=c&amp;cbll=49.9204898174,13.5492919906&amp;cbp=11,0,0,0,0</t>
  </si>
  <si>
    <t>http://maps.google.com/maps?q=&amp;layer=c&amp;cbll=49.9203731759,13.5482161&amp;cbp=11,0,0,0,0</t>
  </si>
  <si>
    <t>Rozvadov</t>
  </si>
  <si>
    <t>49.6588</t>
  </si>
  <si>
    <t>12.5331</t>
  </si>
  <si>
    <t>49.6592</t>
  </si>
  <si>
    <t>12.534</t>
  </si>
  <si>
    <t>49.6598</t>
  </si>
  <si>
    <t>12.5348</t>
  </si>
  <si>
    <t>http://maps.google.com/maps?q=&amp;layer=c&amp;cbll=49.6587942806,12.5331077163&amp;cbp=11,0,0,0,0</t>
  </si>
  <si>
    <t>http://maps.google.com/maps?q=&amp;layer=c&amp;cbll=49.6592318531,12.5339926653&amp;cbp=11,0,0,0,0</t>
  </si>
  <si>
    <t>http://maps.google.com/maps?q=&amp;layer=c&amp;cbll=49.6598170959,12.5347577616&amp;cbp=11,0,0,0,0</t>
  </si>
  <si>
    <t>Plzeň</t>
  </si>
  <si>
    <t>49.759</t>
  </si>
  <si>
    <t>13.3364</t>
  </si>
  <si>
    <t>49.7586</t>
  </si>
  <si>
    <t>13.3373</t>
  </si>
  <si>
    <t>49.7583</t>
  </si>
  <si>
    <t>13.3383</t>
  </si>
  <si>
    <t>http://maps.google.com/maps?q=&amp;layer=c&amp;cbll=49.7590464199,13.3363866055&amp;cbp=11,0,0,0,0</t>
  </si>
  <si>
    <t>http://maps.google.com/maps?q=&amp;layer=c&amp;cbll=49.7586372295,13.3373014847&amp;cbp=11,0,0,0,0</t>
  </si>
  <si>
    <t>http://maps.google.com/maps?q=&amp;layer=c&amp;cbll=49.758332726,13.3382574844&amp;cbp=11,0,0,0,0</t>
  </si>
  <si>
    <t>Dobřív</t>
  </si>
  <si>
    <t>49.7177</t>
  </si>
  <si>
    <t>13.6671</t>
  </si>
  <si>
    <t>49.7173</t>
  </si>
  <si>
    <t>13.6682</t>
  </si>
  <si>
    <t>49.717</t>
  </si>
  <si>
    <t>13.6693</t>
  </si>
  <si>
    <t>http://maps.google.com/maps?q=&amp;layer=c&amp;cbll=49.717686762,13.6671092713&amp;cbp=11,0,0,0,0</t>
  </si>
  <si>
    <t>http://maps.google.com/maps?q=&amp;layer=c&amp;cbll=49.717276279,13.6681930872&amp;cbp=11,0,0,0,0</t>
  </si>
  <si>
    <t>http://maps.google.com/maps?q=&amp;layer=c&amp;cbll=49.7170094941,13.6693147266&amp;cbp=11,0,0,0,0</t>
  </si>
  <si>
    <t>Tlučná</t>
  </si>
  <si>
    <t>49.718</t>
  </si>
  <si>
    <t>49.7175</t>
  </si>
  <si>
    <t>49.7167</t>
  </si>
  <si>
    <t>13.246</t>
  </si>
  <si>
    <t>http://maps.google.com/maps?q=&amp;layer=c&amp;cbll=49.7179955331,13.2447953385&amp;cbp=11,0,0,0,0</t>
  </si>
  <si>
    <t>http://maps.google.com/maps?q=&amp;layer=c&amp;cbll=49.7174682106,13.2455313688&amp;cbp=11,0,0,0,0</t>
  </si>
  <si>
    <t>http://maps.google.com/maps?q=&amp;layer=c&amp;cbll=49.7167262635,13.2460205654&amp;cbp=11,0,0,0,0</t>
  </si>
  <si>
    <t>http://maps.google.com/maps?q=&amp;layer=c&amp;cbll=49.739549845,12.779950714&amp;cbp=11,0,0,0,0</t>
  </si>
  <si>
    <t>http://maps.google.com/maps?q=&amp;layer=c&amp;cbll=49.7375846187,12.7798886831&amp;cbp=11,0,0,0,0</t>
  </si>
  <si>
    <t>Kamenný Újezd</t>
  </si>
  <si>
    <t>49.7156</t>
  </si>
  <si>
    <t>13.6097</t>
  </si>
  <si>
    <t>49.7149</t>
  </si>
  <si>
    <t>13.611</t>
  </si>
  <si>
    <t>49.7145</t>
  </si>
  <si>
    <t>13.6116</t>
  </si>
  <si>
    <t>http://maps.google.com/maps?q=&amp;layer=c&amp;cbll=49.7155807065,13.6096878281&amp;cbp=11,0,0,0,0</t>
  </si>
  <si>
    <t>http://maps.google.com/maps?q=&amp;layer=c&amp;cbll=49.7149133031,13.6110473426&amp;cbp=11,0,0,0,0</t>
  </si>
  <si>
    <t>http://maps.google.com/maps?q=&amp;layer=c&amp;cbll=49.7145188284,13.6116191072&amp;cbp=11,0,0,0,0</t>
  </si>
  <si>
    <t>49.7292</t>
  </si>
  <si>
    <t>13.2644</t>
  </si>
  <si>
    <t>13.2661</t>
  </si>
  <si>
    <t>49.7295</t>
  </si>
  <si>
    <t>13.2679</t>
  </si>
  <si>
    <t>http://maps.google.com/maps?q=&amp;layer=c&amp;cbll=49.729171233,13.2644190671&amp;cbp=11,0,0,0,0</t>
  </si>
  <si>
    <t>http://maps.google.com/maps?q=&amp;layer=c&amp;cbll=49.7296029203,13.2661148711&amp;cbp=11,0,0,0,0</t>
  </si>
  <si>
    <t>http://maps.google.com/maps?q=&amp;layer=c&amp;cbll=49.7294532781,13.2678518399&amp;cbp=11,0,0,0,0</t>
  </si>
  <si>
    <t>Mířkov</t>
  </si>
  <si>
    <t>49.5752</t>
  </si>
  <si>
    <t>12.8993</t>
  </si>
  <si>
    <t>49.5741</t>
  </si>
  <si>
    <t>12.8997</t>
  </si>
  <si>
    <t>49.5731</t>
  </si>
  <si>
    <t>12.899</t>
  </si>
  <si>
    <t>http://maps.google.com/maps?q=&amp;layer=c&amp;cbll=49.5751958296,12.8993026516&amp;cbp=11,0,0,0,0</t>
  </si>
  <si>
    <t>http://maps.google.com/maps?q=&amp;layer=c&amp;cbll=49.5740537548,12.8997187125&amp;cbp=11,0,0,0,0</t>
  </si>
  <si>
    <t>http://maps.google.com/maps?q=&amp;layer=c&amp;cbll=49.5730631991,12.8989570393&amp;cbp=11,0,0,0,0</t>
  </si>
  <si>
    <t>střed loklaity - zeměpisná šířka</t>
  </si>
  <si>
    <t>střed lokality - zeměpisná délka</t>
  </si>
  <si>
    <t>konec lokality - zeměpisná šířka</t>
  </si>
  <si>
    <t>konec lokality - zeměpisná délka</t>
  </si>
  <si>
    <t>lokalizace začátku úseku</t>
  </si>
  <si>
    <t>lokalizace středu úseku</t>
  </si>
  <si>
    <t>lokalizace konce úseku</t>
  </si>
  <si>
    <t>49.7403</t>
  </si>
  <si>
    <t>13.4739</t>
  </si>
  <si>
    <t>49.7419</t>
  </si>
  <si>
    <t>13.4754</t>
  </si>
  <si>
    <t>13.477</t>
  </si>
  <si>
    <t>http://maps.google.com/maps?q=&amp;layer=c&amp;cbll=49.7402680708,13.4738550427&amp;cbp=11,0,0,0,0</t>
  </si>
  <si>
    <t>http://maps.google.com/maps?q=&amp;layer=c&amp;cbll=49.7418532348,13.4754413916&amp;cbp=11,0,0,0,0</t>
  </si>
  <si>
    <t>http://maps.google.com/maps?q=&amp;layer=c&amp;cbll=49.7434617107,13.4770048338&amp;cbp=11,0,0,0,0</t>
  </si>
  <si>
    <t>U428</t>
  </si>
  <si>
    <t>U429</t>
  </si>
  <si>
    <t>U430</t>
  </si>
  <si>
    <t>U431</t>
  </si>
  <si>
    <t>U432</t>
  </si>
  <si>
    <t>U433</t>
  </si>
  <si>
    <t>U434</t>
  </si>
  <si>
    <t>U435</t>
  </si>
  <si>
    <t>U436</t>
  </si>
  <si>
    <t>U437</t>
  </si>
  <si>
    <t>U438</t>
  </si>
  <si>
    <t>U439</t>
  </si>
  <si>
    <t>U440</t>
  </si>
  <si>
    <t>začátek lokality - zeměpisná šířka</t>
  </si>
  <si>
    <t>začátek lokality - zeměpisná délka</t>
  </si>
  <si>
    <t>Ctiboř</t>
  </si>
  <si>
    <t>49.8319</t>
  </si>
  <si>
    <t>49.8313</t>
  </si>
  <si>
    <t>12.6351</t>
  </si>
  <si>
    <t>12.6346</t>
  </si>
  <si>
    <t>http://maps.google.com/maps?q=&amp;layer=c&amp;cbll=49.8319255335,12.6356781762&amp;cbp=11,0,0,0,0</t>
  </si>
  <si>
    <t>http://maps.google.com/maps?q=&amp;layer=c&amp;cbll=49.8313447426,12.6350726798&amp;cbp=11,0,0,0,0</t>
  </si>
  <si>
    <t>http://maps.google.com/maps?q=&amp;layer=c&amp;cbll=49.8306569453,12.6346266547&amp;cbp=11,0,0,0,0</t>
  </si>
  <si>
    <t>49.7378</t>
  </si>
  <si>
    <t>12.7798</t>
  </si>
  <si>
    <t>49.7362</t>
  </si>
  <si>
    <t>12.7807</t>
  </si>
  <si>
    <t>http://maps.google.com/maps?q=&amp;layer=c&amp;cbll=49.7395230444,12.7799460102&amp;cbp=11,0,0,0,0</t>
  </si>
  <si>
    <t>http://maps.google.com/maps?q=&amp;layer=c&amp;cbll=49.737758418,12.7798078733&amp;cbp=11,0,0,0,0</t>
  </si>
  <si>
    <t>http://maps.google.com/maps?q=&amp;layer=c&amp;cbll=49.736176635,12.7806555135&amp;cbp=11,0,0,0,0</t>
  </si>
  <si>
    <t>49.6853</t>
  </si>
  <si>
    <t>13.49</t>
  </si>
  <si>
    <t>49.6849</t>
  </si>
  <si>
    <t>13.4908</t>
  </si>
  <si>
    <t>http://maps.google.com/maps?q=&amp;layer=c&amp;cbll=49.6861418538,13.4894694671&amp;cbp=11,0,0,0,0</t>
  </si>
  <si>
    <t>http://maps.google.com/maps?q=&amp;layer=c&amp;cbll=49.6853227981,13.4899783729&amp;cbp=11,0,0,0,0</t>
  </si>
  <si>
    <t>http://maps.google.com/maps?q=&amp;layer=c&amp;cbll=49.6849139176,13.4908403873&amp;cbp=11,0,0,0,0</t>
  </si>
  <si>
    <t>S98</t>
  </si>
  <si>
    <t>S99</t>
  </si>
  <si>
    <t>S100</t>
  </si>
  <si>
    <t>13.4061</t>
  </si>
  <si>
    <t>Kozolupy u Plzně</t>
  </si>
  <si>
    <t>49.7645</t>
  </si>
  <si>
    <t>13.2493</t>
  </si>
  <si>
    <t>K170</t>
  </si>
  <si>
    <t>K171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</si>
</sst>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sz val="11"/>
      <color rgb="FF9C57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" fillId="0" borderId="7" applyNumberFormat="0" applyFill="0" applyAlignment="0" applyProtection="0"/>
    <xf numFmtId="0" fontId="3" fillId="20" borderId="8" applyNumberFormat="0" applyAlignment="0" applyProtection="0"/>
    <xf numFmtId="0" fontId="4" fillId="0" borderId="9" applyNumberFormat="0" applyFill="0" applyAlignment="0" applyProtection="0"/>
    <xf numFmtId="0" fontId="5" fillId="0" borderId="10" applyNumberFormat="0" applyFill="0" applyAlignment="0" applyProtection="0"/>
    <xf numFmtId="0" fontId="6" fillId="0" borderId="11" applyNumberFormat="0" applyFill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21" borderId="0" applyNumberFormat="0" applyBorder="0" applyAlignment="0" applyProtection="0"/>
    <xf numFmtId="0" fontId="1" fillId="22" borderId="12" applyNumberFormat="0" applyFont="0" applyAlignment="0" applyProtection="0"/>
    <xf numFmtId="0" fontId="9" fillId="0" borderId="13" applyNumberFormat="0" applyFill="0" applyAlignment="0" applyProtection="0"/>
    <xf numFmtId="0" fontId="10" fillId="23" borderId="0" applyNumberFormat="0" applyBorder="0" applyAlignment="0" applyProtection="0"/>
    <xf numFmtId="0" fontId="11" fillId="24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25" borderId="14" applyNumberFormat="0" applyAlignment="0" applyProtection="0"/>
    <xf numFmtId="0" fontId="14" fillId="26" borderId="14" applyNumberFormat="0" applyAlignment="0" applyProtection="0"/>
    <xf numFmtId="0" fontId="15" fillId="26" borderId="15" applyNumberFormat="0" applyAlignment="0" applyProtection="0"/>
    <xf numFmtId="0" fontId="16" fillId="0" borderId="0" applyNumberFormat="0" applyFill="0" applyBorder="0" applyAlignment="0" applyProtection="0"/>
    <xf numFmtId="0" fontId="17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5">
    <xf numFmtId="0" fontId="0" fillId="0" borderId="0" xfId="0"/>
    <xf numFmtId="0" fontId="0" fillId="0" borderId="1" xfId="0" applyBorder="1" applyAlignment="1">
      <alignment horizontal="center"/>
    </xf>
    <xf numFmtId="16" fontId="0" fillId="0" borderId="1" xfId="0" applyNumberFormat="1" applyBorder="1" applyAlignment="1">
      <alignment horizontal="center"/>
    </xf>
    <xf numFmtId="17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6" xfId="0" applyBorder="1" applyAlignment="1">
      <alignment horizontal="center"/>
    </xf>
    <xf numFmtId="17" fontId="0" fillId="0" borderId="16" xfId="0" applyNumberFormat="1" applyBorder="1" applyAlignment="1">
      <alignment horizont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33" borderId="0" xfId="0" applyFill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/>
    </xf>
    <xf numFmtId="164" fontId="0" fillId="33" borderId="0" xfId="0" applyNumberFormat="1" applyFill="1" applyAlignment="1">
      <alignment horizontal="center" vertical="center"/>
    </xf>
    <xf numFmtId="0" fontId="2" fillId="34" borderId="0" xfId="0" applyFont="1" applyFill="1" applyAlignment="1">
      <alignment horizontal="center" vertical="center" wrapText="1"/>
    </xf>
    <xf numFmtId="0" fontId="2" fillId="34" borderId="0" xfId="0" applyFont="1" applyFill="1" applyAlignment="1">
      <alignment horizontal="center" vertical="center"/>
    </xf>
    <xf numFmtId="0" fontId="19" fillId="0" borderId="1" xfId="42" applyBorder="1" applyAlignment="1">
      <alignment horizontal="center"/>
    </xf>
    <xf numFmtId="0" fontId="19" fillId="0" borderId="3" xfId="42" applyBorder="1" applyAlignment="1">
      <alignment horizontal="center"/>
    </xf>
    <xf numFmtId="0" fontId="2" fillId="34" borderId="20" xfId="0" applyFont="1" applyFill="1" applyBorder="1" applyAlignment="1">
      <alignment horizontal="center" vertical="center"/>
    </xf>
    <xf numFmtId="0" fontId="2" fillId="34" borderId="21" xfId="0" applyFont="1" applyFill="1" applyBorder="1" applyAlignment="1">
      <alignment horizontal="center" vertical="center"/>
    </xf>
    <xf numFmtId="0" fontId="2" fillId="34" borderId="23" xfId="0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/>
    </xf>
    <xf numFmtId="49" fontId="0" fillId="0" borderId="17" xfId="0" applyNumberFormat="1" applyBorder="1" applyAlignment="1">
      <alignment horizontal="center"/>
    </xf>
    <xf numFmtId="0" fontId="2" fillId="34" borderId="26" xfId="0" applyFont="1" applyFill="1" applyBorder="1" applyAlignment="1">
      <alignment horizontal="center" vertical="center" wrapText="1"/>
    </xf>
    <xf numFmtId="49" fontId="0" fillId="0" borderId="16" xfId="0" applyNumberFormat="1" applyBorder="1" applyAlignment="1">
      <alignment horizontal="center"/>
    </xf>
    <xf numFmtId="164" fontId="0" fillId="33" borderId="24" xfId="0" applyNumberFormat="1" applyFill="1" applyBorder="1" applyAlignment="1">
      <alignment horizontal="center"/>
    </xf>
    <xf numFmtId="164" fontId="0" fillId="33" borderId="25" xfId="0" applyNumberFormat="1" applyFill="1" applyBorder="1" applyAlignment="1">
      <alignment horizontal="center"/>
    </xf>
    <xf numFmtId="164" fontId="0" fillId="33" borderId="27" xfId="0" applyNumberFormat="1" applyFill="1" applyBorder="1" applyAlignment="1">
      <alignment horizontal="center" vertical="center"/>
    </xf>
    <xf numFmtId="164" fontId="0" fillId="33" borderId="28" xfId="0" applyNumberFormat="1" applyFill="1" applyBorder="1" applyAlignment="1">
      <alignment horizontal="center" vertical="center"/>
    </xf>
    <xf numFmtId="164" fontId="0" fillId="33" borderId="5" xfId="0" applyNumberFormat="1" applyFill="1" applyBorder="1" applyAlignment="1">
      <alignment horizontal="center" vertical="center"/>
    </xf>
    <xf numFmtId="0" fontId="2" fillId="34" borderId="22" xfId="0" applyFont="1" applyFill="1" applyBorder="1" applyAlignment="1">
      <alignment horizontal="center" vertical="center"/>
    </xf>
  </cellXfs>
  <cellStyles count="43">
    <cellStyle name="20 % – Zvýraznění 1" xfId="1" builtinId="30" customBuiltin="1"/>
    <cellStyle name="20 % – Zvýraznění 2" xfId="2" builtinId="34" customBuiltin="1"/>
    <cellStyle name="20 % – Zvýraznění 3" xfId="3" builtinId="38" customBuiltin="1"/>
    <cellStyle name="20 % – Zvýraznění 4" xfId="4" builtinId="42" customBuiltin="1"/>
    <cellStyle name="20 % – Zvýraznění 5" xfId="5" builtinId="46" customBuiltin="1"/>
    <cellStyle name="20 % – Zvýraznění 6" xfId="6" builtinId="50" customBuiltin="1"/>
    <cellStyle name="40 % – Zvýraznění 1" xfId="7" builtinId="31" customBuiltin="1"/>
    <cellStyle name="40 % – Zvýraznění 2" xfId="8" builtinId="35" customBuiltin="1"/>
    <cellStyle name="40 % – Zvýraznění 3" xfId="9" builtinId="39" customBuiltin="1"/>
    <cellStyle name="40 % – Zvýraznění 4" xfId="10" builtinId="43" customBuiltin="1"/>
    <cellStyle name="40 % – Zvýraznění 5" xfId="11" builtinId="47" customBuiltin="1"/>
    <cellStyle name="40 % – Zvýraznění 6" xfId="12" builtinId="51" customBuiltin="1"/>
    <cellStyle name="60 % – Zvýraznění 1" xfId="13" builtinId="32" customBuiltin="1"/>
    <cellStyle name="60 % – Zvýraznění 2" xfId="14" builtinId="36" customBuiltin="1"/>
    <cellStyle name="60 % – Zvýraznění 3" xfId="15" builtinId="40" customBuiltin="1"/>
    <cellStyle name="60 % – Zvýraznění 4" xfId="16" builtinId="44" customBuiltin="1"/>
    <cellStyle name="60 % – Zvýraznění 5" xfId="17" builtinId="48" customBuiltin="1"/>
    <cellStyle name="60 % – Zvýraznění 6" xfId="18" builtinId="52" customBuiltin="1"/>
    <cellStyle name="Celkem" xfId="19" builtinId="25" customBuiltin="1"/>
    <cellStyle name="Hypertextový odkaz" xfId="42" builtinId="8"/>
    <cellStyle name="Kontrolní buňka" xfId="20" builtinId="23" customBuiltin="1"/>
    <cellStyle name="Nadpis 1" xfId="21" builtinId="16" customBuiltin="1"/>
    <cellStyle name="Nadpis 2" xfId="22" builtinId="17" customBuiltin="1"/>
    <cellStyle name="Nadpis 3" xfId="23" builtinId="18" customBuiltin="1"/>
    <cellStyle name="Nadpis 4" xfId="24" builtinId="19" customBuiltin="1"/>
    <cellStyle name="Název" xfId="25" builtinId="15" customBuiltin="1"/>
    <cellStyle name="Neutrální" xfId="26" builtinId="28" customBuiltin="1"/>
    <cellStyle name="Normální" xfId="0" builtinId="0"/>
    <cellStyle name="Poznámka" xfId="27" builtinId="10" customBuiltin="1"/>
    <cellStyle name="Propojená buňka" xfId="28" builtinId="24" customBuiltin="1"/>
    <cellStyle name="Správně" xfId="29" builtinId="26" customBuiltin="1"/>
    <cellStyle name="Špatně" xfId="30" builtinId="27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maps.google.com/maps?q=&amp;layer=c&amp;cbll=50.0918896191,16.2191134029&amp;cbp=11,0,0,0,0" TargetMode="External"/><Relationship Id="rId13" Type="http://schemas.openxmlformats.org/officeDocument/2006/relationships/hyperlink" Target="http://maps.google.com/maps?q=&amp;layer=c&amp;cbll=50.5868451397,16.2468365874&amp;cbp=11,0,0,0,0" TargetMode="External"/><Relationship Id="rId3" Type="http://schemas.openxmlformats.org/officeDocument/2006/relationships/hyperlink" Target="http://maps.google.com/maps?q=&amp;layer=c&amp;cbll=50.605892668,15.6031689941&amp;cbp=11,0,0,0,0" TargetMode="External"/><Relationship Id="rId7" Type="http://schemas.openxmlformats.org/officeDocument/2006/relationships/hyperlink" Target="http://maps.google.com/maps?q=&amp;layer=c&amp;cbll=50.1876227421,16.226308497&amp;cbp=11,0,0,0,0" TargetMode="External"/><Relationship Id="rId12" Type="http://schemas.openxmlformats.org/officeDocument/2006/relationships/hyperlink" Target="http://maps.google.com/maps?q=&amp;layer=c&amp;cbll=50.5875270061,16.24793469&amp;cbp=11,0,0,0,0" TargetMode="External"/><Relationship Id="rId17" Type="http://schemas.openxmlformats.org/officeDocument/2006/relationships/hyperlink" Target="http://maps.google.com/maps?q=&amp;layer=c&amp;cbll=49.7294267806,13.2680416819&amp;cbp=11,0,0,0,0" TargetMode="External"/><Relationship Id="rId2" Type="http://schemas.openxmlformats.org/officeDocument/2006/relationships/hyperlink" Target="http://maps.google.com/maps?q=&amp;layer=c&amp;cbll=50.6068739275,15.6030950944&amp;cbp=11,0,0,0,0" TargetMode="External"/><Relationship Id="rId16" Type="http://schemas.openxmlformats.org/officeDocument/2006/relationships/hyperlink" Target="http://maps.google.com/maps?q=&amp;layer=c&amp;cbll=49.7293063879,13.2649031689&amp;cbp=11,0,0,0,0" TargetMode="External"/><Relationship Id="rId1" Type="http://schemas.openxmlformats.org/officeDocument/2006/relationships/hyperlink" Target="http://maps.google.com/maps?q=&amp;layer=c&amp;cbll=50.3974447899,15.6705737549&amp;cbp=11,0,0,0,0" TargetMode="External"/><Relationship Id="rId6" Type="http://schemas.openxmlformats.org/officeDocument/2006/relationships/hyperlink" Target="http://maps.google.com/maps?q=&amp;layer=c&amp;cbll=50.188570387,16.2274057638&amp;cbp=11,0,0,0,0" TargetMode="External"/><Relationship Id="rId11" Type="http://schemas.openxmlformats.org/officeDocument/2006/relationships/hyperlink" Target="http://maps.google.com/maps?q=&amp;layer=c&amp;cbll=50.4799535966,15.5653504676&amp;cbp=11,0,0,0,0" TargetMode="External"/><Relationship Id="rId5" Type="http://schemas.openxmlformats.org/officeDocument/2006/relationships/hyperlink" Target="http://maps.google.com/maps?q=&amp;layer=c&amp;cbll=50.2391498956,15.6712775137&amp;cbp=11,0,0,0,0" TargetMode="External"/><Relationship Id="rId15" Type="http://schemas.openxmlformats.org/officeDocument/2006/relationships/hyperlink" Target="http://maps.google.com/maps?q=&amp;layer=c&amp;cbll=50.6781416259,15.5967526095&amp;cbp=11,0,0,0,0" TargetMode="External"/><Relationship Id="rId10" Type="http://schemas.openxmlformats.org/officeDocument/2006/relationships/hyperlink" Target="http://maps.google.com/maps?q=&amp;layer=c&amp;cbll=50.4803352049,15.5645023474&amp;cbp=11,0,0,0,0" TargetMode="External"/><Relationship Id="rId4" Type="http://schemas.openxmlformats.org/officeDocument/2006/relationships/hyperlink" Target="http://maps.google.com/maps?q=&amp;layer=c&amp;cbll=50.2395230848,15.6699888238&amp;cbp=11,0,0,0,0" TargetMode="External"/><Relationship Id="rId9" Type="http://schemas.openxmlformats.org/officeDocument/2006/relationships/hyperlink" Target="http://maps.google.com/maps?q=&amp;layer=c&amp;cbll=50.0912908047,16.2195250522&amp;cbp=11,0,0,0,0" TargetMode="External"/><Relationship Id="rId14" Type="http://schemas.openxmlformats.org/officeDocument/2006/relationships/hyperlink" Target="http://maps.google.com/maps?q=&amp;layer=c&amp;cbll=50.67903365,15.5973158633&amp;cbp=11,0,0,0,0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maps.google.com/maps?q=&amp;layer=c&amp;cbll=50.4209496458,15.7155151432&amp;cbp=11,0,0,0,0" TargetMode="External"/><Relationship Id="rId2" Type="http://schemas.openxmlformats.org/officeDocument/2006/relationships/hyperlink" Target="http://maps.google.com/maps?q=&amp;layer=c&amp;cbll=50.4206349163,15.7143583862&amp;cbp=11,0,0,0,0" TargetMode="External"/><Relationship Id="rId1" Type="http://schemas.openxmlformats.org/officeDocument/2006/relationships/hyperlink" Target="http://maps.google.com/maps?q=&amp;layer=c&amp;cbll=50.4200507071,15.7133091775&amp;cbp=11,0,0,0,0" TargetMode="External"/><Relationship Id="rId4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tabColor theme="5" tint="0.39997558519241921"/>
  </sheetPr>
  <dimension ref="A1:P441"/>
  <sheetViews>
    <sheetView tabSelected="1" topLeftCell="C1" workbookViewId="0">
      <selection activeCell="P377" sqref="P377"/>
    </sheetView>
  </sheetViews>
  <sheetFormatPr defaultRowHeight="15" x14ac:dyDescent="0.25"/>
  <cols>
    <col min="1" max="1" width="13.140625" customWidth="1"/>
    <col min="2" max="2" width="24.5703125" bestFit="1" customWidth="1"/>
    <col min="3" max="3" width="19.85546875" bestFit="1" customWidth="1"/>
    <col min="4" max="4" width="10.85546875" bestFit="1" customWidth="1"/>
    <col min="5" max="5" width="13.42578125" customWidth="1"/>
    <col min="6" max="7" width="13.85546875" customWidth="1"/>
    <col min="8" max="15" width="20.5703125" customWidth="1"/>
    <col min="16" max="16" width="18.42578125" customWidth="1"/>
  </cols>
  <sheetData>
    <row r="1" spans="1:16" ht="30" customHeight="1" x14ac:dyDescent="0.25">
      <c r="A1" s="19" t="s">
        <v>4945</v>
      </c>
      <c r="B1" s="19" t="s">
        <v>4946</v>
      </c>
      <c r="C1" s="19" t="s">
        <v>4947</v>
      </c>
      <c r="D1" s="18" t="s">
        <v>4948</v>
      </c>
      <c r="E1" s="19" t="s">
        <v>4949</v>
      </c>
      <c r="F1" s="19" t="s">
        <v>4950</v>
      </c>
      <c r="G1" s="19" t="s">
        <v>4951</v>
      </c>
      <c r="H1" s="18" t="s">
        <v>5790</v>
      </c>
      <c r="I1" s="18" t="s">
        <v>5791</v>
      </c>
      <c r="J1" s="18" t="s">
        <v>5762</v>
      </c>
      <c r="K1" s="18" t="s">
        <v>5763</v>
      </c>
      <c r="L1" s="18" t="s">
        <v>5764</v>
      </c>
      <c r="M1" s="18" t="s">
        <v>5765</v>
      </c>
      <c r="N1" s="18" t="s">
        <v>5766</v>
      </c>
      <c r="O1" s="18" t="s">
        <v>5767</v>
      </c>
      <c r="P1" s="18" t="s">
        <v>5768</v>
      </c>
    </row>
    <row r="2" spans="1:16" hidden="1" x14ac:dyDescent="0.25">
      <c r="A2" s="6">
        <v>610</v>
      </c>
      <c r="B2" s="7" t="s">
        <v>655</v>
      </c>
      <c r="C2" s="7" t="s">
        <v>656</v>
      </c>
      <c r="D2" s="7" t="s">
        <v>4952</v>
      </c>
      <c r="E2" s="7" t="s">
        <v>4</v>
      </c>
      <c r="F2" s="15">
        <v>172</v>
      </c>
      <c r="G2" s="17">
        <v>30</v>
      </c>
      <c r="H2" s="16" t="s">
        <v>763</v>
      </c>
      <c r="I2" s="7" t="s">
        <v>764</v>
      </c>
      <c r="J2" s="7" t="s">
        <v>765</v>
      </c>
      <c r="K2" s="7" t="s">
        <v>766</v>
      </c>
      <c r="L2" s="7" t="s">
        <v>767</v>
      </c>
      <c r="M2" s="7" t="s">
        <v>768</v>
      </c>
      <c r="N2" s="7" t="s">
        <v>769</v>
      </c>
      <c r="O2" s="7" t="s">
        <v>770</v>
      </c>
      <c r="P2" s="8" t="s">
        <v>771</v>
      </c>
    </row>
    <row r="3" spans="1:16" hidden="1" x14ac:dyDescent="0.25">
      <c r="A3" s="4">
        <v>600</v>
      </c>
      <c r="B3" s="1" t="s">
        <v>655</v>
      </c>
      <c r="C3" s="1" t="s">
        <v>656</v>
      </c>
      <c r="D3" s="7" t="s">
        <v>4953</v>
      </c>
      <c r="E3" s="1" t="s">
        <v>4</v>
      </c>
      <c r="F3" s="12">
        <v>131</v>
      </c>
      <c r="G3" s="17">
        <v>30</v>
      </c>
      <c r="H3" s="13" t="s">
        <v>800</v>
      </c>
      <c r="I3" s="1" t="s">
        <v>801</v>
      </c>
      <c r="J3" s="1" t="s">
        <v>802</v>
      </c>
      <c r="K3" s="1" t="s">
        <v>803</v>
      </c>
      <c r="L3" s="1" t="s">
        <v>804</v>
      </c>
      <c r="M3" s="1" t="s">
        <v>805</v>
      </c>
      <c r="N3" s="1" t="s">
        <v>806</v>
      </c>
      <c r="O3" s="1" t="s">
        <v>807</v>
      </c>
      <c r="P3" s="5" t="s">
        <v>808</v>
      </c>
    </row>
    <row r="4" spans="1:16" hidden="1" x14ac:dyDescent="0.25">
      <c r="A4" s="4">
        <v>601</v>
      </c>
      <c r="B4" s="1" t="s">
        <v>655</v>
      </c>
      <c r="C4" s="1" t="s">
        <v>656</v>
      </c>
      <c r="D4" s="7" t="s">
        <v>4954</v>
      </c>
      <c r="E4" s="1" t="s">
        <v>4</v>
      </c>
      <c r="F4" s="12">
        <v>90</v>
      </c>
      <c r="G4" s="17">
        <v>30</v>
      </c>
      <c r="H4" s="13" t="s">
        <v>674</v>
      </c>
      <c r="I4" s="1" t="s">
        <v>675</v>
      </c>
      <c r="J4" s="1" t="s">
        <v>676</v>
      </c>
      <c r="K4" s="1" t="s">
        <v>174</v>
      </c>
      <c r="L4" s="1" t="s">
        <v>677</v>
      </c>
      <c r="M4" s="1" t="s">
        <v>678</v>
      </c>
      <c r="N4" s="1" t="s">
        <v>679</v>
      </c>
      <c r="O4" s="1" t="s">
        <v>680</v>
      </c>
      <c r="P4" s="5" t="s">
        <v>681</v>
      </c>
    </row>
    <row r="5" spans="1:16" hidden="1" x14ac:dyDescent="0.25">
      <c r="A5" s="4">
        <v>601</v>
      </c>
      <c r="B5" s="1" t="s">
        <v>655</v>
      </c>
      <c r="C5" s="1" t="s">
        <v>656</v>
      </c>
      <c r="D5" s="7" t="s">
        <v>4955</v>
      </c>
      <c r="E5" s="1" t="s">
        <v>4</v>
      </c>
      <c r="F5" s="12">
        <v>57</v>
      </c>
      <c r="G5" s="17">
        <v>30</v>
      </c>
      <c r="H5" s="13" t="s">
        <v>715</v>
      </c>
      <c r="I5" s="1" t="s">
        <v>716</v>
      </c>
      <c r="J5" s="1" t="s">
        <v>717</v>
      </c>
      <c r="K5" s="1" t="s">
        <v>718</v>
      </c>
      <c r="L5" s="1" t="s">
        <v>719</v>
      </c>
      <c r="M5" s="1" t="s">
        <v>720</v>
      </c>
      <c r="N5" s="1" t="s">
        <v>721</v>
      </c>
      <c r="O5" s="1" t="s">
        <v>722</v>
      </c>
      <c r="P5" s="5" t="s">
        <v>723</v>
      </c>
    </row>
    <row r="6" spans="1:16" hidden="1" x14ac:dyDescent="0.25">
      <c r="A6" s="4">
        <v>601</v>
      </c>
      <c r="B6" s="1" t="s">
        <v>655</v>
      </c>
      <c r="C6" s="1" t="s">
        <v>656</v>
      </c>
      <c r="D6" s="7" t="s">
        <v>4956</v>
      </c>
      <c r="E6" s="1" t="s">
        <v>4</v>
      </c>
      <c r="F6" s="12">
        <v>49</v>
      </c>
      <c r="G6" s="17">
        <v>30</v>
      </c>
      <c r="H6" s="13" t="s">
        <v>682</v>
      </c>
      <c r="I6" s="1" t="s">
        <v>683</v>
      </c>
      <c r="J6" s="1" t="s">
        <v>684</v>
      </c>
      <c r="K6" s="1" t="s">
        <v>685</v>
      </c>
      <c r="L6" s="1" t="s">
        <v>686</v>
      </c>
      <c r="M6" s="1" t="s">
        <v>687</v>
      </c>
      <c r="N6" s="1" t="s">
        <v>688</v>
      </c>
      <c r="O6" s="1" t="s">
        <v>689</v>
      </c>
      <c r="P6" s="5" t="s">
        <v>690</v>
      </c>
    </row>
    <row r="7" spans="1:16" hidden="1" x14ac:dyDescent="0.25">
      <c r="A7" s="4">
        <v>243</v>
      </c>
      <c r="B7" s="1" t="s">
        <v>655</v>
      </c>
      <c r="C7" s="1" t="s">
        <v>656</v>
      </c>
      <c r="D7" s="7" t="s">
        <v>4957</v>
      </c>
      <c r="E7" s="1" t="s">
        <v>4</v>
      </c>
      <c r="F7" s="12">
        <v>48</v>
      </c>
      <c r="G7" s="17">
        <v>30</v>
      </c>
      <c r="H7" s="13" t="s">
        <v>827</v>
      </c>
      <c r="I7" s="1" t="s">
        <v>828</v>
      </c>
      <c r="J7" s="1" t="s">
        <v>829</v>
      </c>
      <c r="K7" s="1" t="s">
        <v>830</v>
      </c>
      <c r="L7" s="1" t="s">
        <v>831</v>
      </c>
      <c r="M7" s="1" t="s">
        <v>830</v>
      </c>
      <c r="N7" s="1" t="s">
        <v>832</v>
      </c>
      <c r="O7" s="1" t="s">
        <v>833</v>
      </c>
      <c r="P7" s="5" t="s">
        <v>834</v>
      </c>
    </row>
    <row r="8" spans="1:16" hidden="1" x14ac:dyDescent="0.25">
      <c r="A8" s="4">
        <v>333</v>
      </c>
      <c r="B8" s="1" t="s">
        <v>655</v>
      </c>
      <c r="C8" s="1" t="s">
        <v>656</v>
      </c>
      <c r="D8" s="7" t="s">
        <v>4958</v>
      </c>
      <c r="E8" s="1" t="s">
        <v>4</v>
      </c>
      <c r="F8" s="12">
        <v>41</v>
      </c>
      <c r="G8" s="17">
        <v>30</v>
      </c>
      <c r="H8" s="13" t="s">
        <v>724</v>
      </c>
      <c r="I8" s="1" t="s">
        <v>725</v>
      </c>
      <c r="J8" s="1" t="s">
        <v>726</v>
      </c>
      <c r="K8" s="1" t="s">
        <v>727</v>
      </c>
      <c r="L8" s="1" t="s">
        <v>728</v>
      </c>
      <c r="M8" s="1" t="s">
        <v>729</v>
      </c>
      <c r="N8" s="1" t="s">
        <v>730</v>
      </c>
      <c r="O8" s="1" t="s">
        <v>731</v>
      </c>
      <c r="P8" s="5" t="s">
        <v>732</v>
      </c>
    </row>
    <row r="9" spans="1:16" hidden="1" x14ac:dyDescent="0.25">
      <c r="A9" s="4">
        <v>610</v>
      </c>
      <c r="B9" s="1" t="s">
        <v>655</v>
      </c>
      <c r="C9" s="1" t="s">
        <v>656</v>
      </c>
      <c r="D9" s="7" t="s">
        <v>4959</v>
      </c>
      <c r="E9" s="1" t="s">
        <v>4</v>
      </c>
      <c r="F9" s="12">
        <v>38</v>
      </c>
      <c r="G9" s="17">
        <v>30</v>
      </c>
      <c r="H9" s="13" t="s">
        <v>747</v>
      </c>
      <c r="I9" s="1" t="s">
        <v>748</v>
      </c>
      <c r="J9" s="1" t="s">
        <v>749</v>
      </c>
      <c r="K9" s="1" t="s">
        <v>750</v>
      </c>
      <c r="L9" s="1" t="s">
        <v>751</v>
      </c>
      <c r="M9" s="1" t="s">
        <v>752</v>
      </c>
      <c r="N9" s="1" t="s">
        <v>753</v>
      </c>
      <c r="O9" s="1" t="s">
        <v>754</v>
      </c>
      <c r="P9" s="5" t="s">
        <v>755</v>
      </c>
    </row>
    <row r="10" spans="1:16" hidden="1" x14ac:dyDescent="0.25">
      <c r="A10" s="4">
        <v>732</v>
      </c>
      <c r="B10" s="1" t="s">
        <v>123</v>
      </c>
      <c r="C10" s="1" t="s">
        <v>3</v>
      </c>
      <c r="D10" s="7" t="s">
        <v>4960</v>
      </c>
      <c r="E10" s="1" t="s">
        <v>4</v>
      </c>
      <c r="F10" s="12">
        <v>32</v>
      </c>
      <c r="G10" s="17">
        <f>F10*0.9375</f>
        <v>30</v>
      </c>
      <c r="H10" s="13" t="s">
        <v>133</v>
      </c>
      <c r="I10" s="1" t="s">
        <v>134</v>
      </c>
      <c r="J10" s="1" t="s">
        <v>135</v>
      </c>
      <c r="K10" s="1" t="s">
        <v>136</v>
      </c>
      <c r="L10" s="1" t="s">
        <v>137</v>
      </c>
      <c r="M10" s="1" t="s">
        <v>138</v>
      </c>
      <c r="N10" s="1" t="s">
        <v>139</v>
      </c>
      <c r="O10" s="1" t="s">
        <v>140</v>
      </c>
      <c r="P10" s="5" t="s">
        <v>141</v>
      </c>
    </row>
    <row r="11" spans="1:16" hidden="1" x14ac:dyDescent="0.25">
      <c r="A11" s="4">
        <v>241</v>
      </c>
      <c r="B11" s="1" t="s">
        <v>655</v>
      </c>
      <c r="C11" s="1" t="s">
        <v>656</v>
      </c>
      <c r="D11" s="7" t="s">
        <v>4961</v>
      </c>
      <c r="E11" s="1" t="s">
        <v>4</v>
      </c>
      <c r="F11" s="12">
        <v>31</v>
      </c>
      <c r="G11" s="17">
        <f t="shared" ref="G11:G33" si="0">F11*0.9375</f>
        <v>29.0625</v>
      </c>
      <c r="H11" s="13" t="s">
        <v>665</v>
      </c>
      <c r="I11" s="1" t="s">
        <v>666</v>
      </c>
      <c r="J11" s="1" t="s">
        <v>667</v>
      </c>
      <c r="K11" s="1" t="s">
        <v>668</v>
      </c>
      <c r="L11" s="1" t="s">
        <v>669</v>
      </c>
      <c r="M11" s="1" t="s">
        <v>670</v>
      </c>
      <c r="N11" s="1" t="s">
        <v>671</v>
      </c>
      <c r="O11" s="1" t="s">
        <v>672</v>
      </c>
      <c r="P11" s="5" t="s">
        <v>673</v>
      </c>
    </row>
    <row r="12" spans="1:16" hidden="1" x14ac:dyDescent="0.25">
      <c r="A12" s="4">
        <v>610</v>
      </c>
      <c r="B12" s="1" t="s">
        <v>655</v>
      </c>
      <c r="C12" s="1" t="s">
        <v>656</v>
      </c>
      <c r="D12" s="7" t="s">
        <v>4962</v>
      </c>
      <c r="E12" s="1" t="s">
        <v>4</v>
      </c>
      <c r="F12" s="12">
        <v>28</v>
      </c>
      <c r="G12" s="17">
        <f t="shared" si="0"/>
        <v>26.25</v>
      </c>
      <c r="H12" s="13" t="s">
        <v>756</v>
      </c>
      <c r="I12" s="1" t="s">
        <v>757</v>
      </c>
      <c r="J12" s="1" t="s">
        <v>758</v>
      </c>
      <c r="K12" s="1" t="s">
        <v>692</v>
      </c>
      <c r="L12" s="1" t="s">
        <v>759</v>
      </c>
      <c r="M12" s="1" t="s">
        <v>692</v>
      </c>
      <c r="N12" s="1" t="s">
        <v>760</v>
      </c>
      <c r="O12" s="1" t="s">
        <v>761</v>
      </c>
      <c r="P12" s="5" t="s">
        <v>762</v>
      </c>
    </row>
    <row r="13" spans="1:16" hidden="1" x14ac:dyDescent="0.25">
      <c r="A13" s="4">
        <v>241</v>
      </c>
      <c r="B13" s="1" t="s">
        <v>655</v>
      </c>
      <c r="C13" s="1" t="s">
        <v>656</v>
      </c>
      <c r="D13" s="7" t="s">
        <v>4963</v>
      </c>
      <c r="E13" s="1" t="s">
        <v>4</v>
      </c>
      <c r="F13" s="12">
        <v>25</v>
      </c>
      <c r="G13" s="17">
        <f t="shared" si="0"/>
        <v>23.4375</v>
      </c>
      <c r="H13" s="13" t="s">
        <v>772</v>
      </c>
      <c r="I13" s="1" t="s">
        <v>773</v>
      </c>
      <c r="J13" s="1" t="s">
        <v>767</v>
      </c>
      <c r="K13" s="1" t="s">
        <v>774</v>
      </c>
      <c r="L13" s="1" t="s">
        <v>775</v>
      </c>
      <c r="M13" s="1" t="s">
        <v>776</v>
      </c>
      <c r="N13" s="1" t="s">
        <v>777</v>
      </c>
      <c r="O13" s="1" t="s">
        <v>778</v>
      </c>
      <c r="P13" s="5" t="s">
        <v>779</v>
      </c>
    </row>
    <row r="14" spans="1:16" hidden="1" x14ac:dyDescent="0.25">
      <c r="A14" s="4">
        <v>379</v>
      </c>
      <c r="B14" s="1" t="s">
        <v>1756</v>
      </c>
      <c r="C14" s="1" t="s">
        <v>1607</v>
      </c>
      <c r="D14" s="7" t="s">
        <v>4964</v>
      </c>
      <c r="E14" s="1" t="s">
        <v>2184</v>
      </c>
      <c r="F14" s="12">
        <v>24</v>
      </c>
      <c r="G14" s="17">
        <f t="shared" si="0"/>
        <v>22.5</v>
      </c>
      <c r="H14" s="13" t="s">
        <v>1770</v>
      </c>
      <c r="I14" s="1" t="s">
        <v>2213</v>
      </c>
      <c r="J14" s="1" t="s">
        <v>1768</v>
      </c>
      <c r="K14" s="1" t="s">
        <v>2214</v>
      </c>
      <c r="L14" s="1" t="s">
        <v>1770</v>
      </c>
      <c r="M14" s="1" t="s">
        <v>1771</v>
      </c>
      <c r="N14" s="1" t="s">
        <v>2215</v>
      </c>
      <c r="O14" s="1" t="s">
        <v>2216</v>
      </c>
      <c r="P14" s="5" t="s">
        <v>1774</v>
      </c>
    </row>
    <row r="15" spans="1:16" hidden="1" x14ac:dyDescent="0.25">
      <c r="A15" s="4">
        <v>243</v>
      </c>
      <c r="B15" s="1" t="s">
        <v>655</v>
      </c>
      <c r="C15" s="1" t="s">
        <v>656</v>
      </c>
      <c r="D15" s="7" t="s">
        <v>4965</v>
      </c>
      <c r="E15" s="1" t="s">
        <v>4</v>
      </c>
      <c r="F15" s="12">
        <v>23</v>
      </c>
      <c r="G15" s="17">
        <f t="shared" si="0"/>
        <v>21.5625</v>
      </c>
      <c r="H15" s="13" t="s">
        <v>818</v>
      </c>
      <c r="I15" s="1" t="s">
        <v>819</v>
      </c>
      <c r="J15" s="1" t="s">
        <v>820</v>
      </c>
      <c r="K15" s="1" t="s">
        <v>821</v>
      </c>
      <c r="L15" s="1" t="s">
        <v>822</v>
      </c>
      <c r="M15" s="1" t="s">
        <v>823</v>
      </c>
      <c r="N15" s="1" t="s">
        <v>824</v>
      </c>
      <c r="O15" s="1" t="s">
        <v>825</v>
      </c>
      <c r="P15" s="5" t="s">
        <v>826</v>
      </c>
    </row>
    <row r="16" spans="1:16" hidden="1" x14ac:dyDescent="0.25">
      <c r="A16" s="4">
        <v>379</v>
      </c>
      <c r="B16" s="1" t="s">
        <v>1756</v>
      </c>
      <c r="C16" s="1" t="s">
        <v>1607</v>
      </c>
      <c r="D16" s="7" t="s">
        <v>4966</v>
      </c>
      <c r="E16" s="1" t="s">
        <v>4</v>
      </c>
      <c r="F16" s="12">
        <v>23</v>
      </c>
      <c r="G16" s="17">
        <f t="shared" si="0"/>
        <v>21.5625</v>
      </c>
      <c r="H16" s="13" t="s">
        <v>1766</v>
      </c>
      <c r="I16" s="1" t="s">
        <v>1767</v>
      </c>
      <c r="J16" s="1" t="s">
        <v>1768</v>
      </c>
      <c r="K16" s="1" t="s">
        <v>1769</v>
      </c>
      <c r="L16" s="1" t="s">
        <v>1770</v>
      </c>
      <c r="M16" s="1" t="s">
        <v>1771</v>
      </c>
      <c r="N16" s="1" t="s">
        <v>1772</v>
      </c>
      <c r="O16" s="1" t="s">
        <v>1773</v>
      </c>
      <c r="P16" s="5" t="s">
        <v>1774</v>
      </c>
    </row>
    <row r="17" spans="1:16" hidden="1" x14ac:dyDescent="0.25">
      <c r="A17" s="4">
        <v>295</v>
      </c>
      <c r="B17" s="1" t="s">
        <v>2164</v>
      </c>
      <c r="C17" s="1" t="s">
        <v>75</v>
      </c>
      <c r="D17" s="7" t="s">
        <v>4967</v>
      </c>
      <c r="E17" s="1" t="s">
        <v>4</v>
      </c>
      <c r="F17" s="12">
        <v>22</v>
      </c>
      <c r="G17" s="17">
        <f t="shared" si="0"/>
        <v>20.625</v>
      </c>
      <c r="H17" s="13" t="s">
        <v>2165</v>
      </c>
      <c r="I17" s="1" t="s">
        <v>2166</v>
      </c>
      <c r="J17" s="1" t="s">
        <v>2167</v>
      </c>
      <c r="K17" s="1" t="s">
        <v>2168</v>
      </c>
      <c r="L17" s="1" t="s">
        <v>2169</v>
      </c>
      <c r="M17" s="1" t="s">
        <v>2170</v>
      </c>
      <c r="N17" s="1" t="s">
        <v>2171</v>
      </c>
      <c r="O17" s="1" t="s">
        <v>2172</v>
      </c>
      <c r="P17" s="5" t="s">
        <v>2173</v>
      </c>
    </row>
    <row r="18" spans="1:16" hidden="1" x14ac:dyDescent="0.25">
      <c r="A18" s="4">
        <v>732</v>
      </c>
      <c r="B18" s="1" t="s">
        <v>123</v>
      </c>
      <c r="C18" s="1" t="s">
        <v>3</v>
      </c>
      <c r="D18" s="7" t="s">
        <v>4968</v>
      </c>
      <c r="E18" s="1" t="s">
        <v>2184</v>
      </c>
      <c r="F18" s="12">
        <v>22</v>
      </c>
      <c r="G18" s="17">
        <f t="shared" si="0"/>
        <v>20.625</v>
      </c>
      <c r="H18" s="13" t="s">
        <v>133</v>
      </c>
      <c r="I18" s="1" t="s">
        <v>2185</v>
      </c>
      <c r="J18" s="1" t="s">
        <v>133</v>
      </c>
      <c r="K18" s="1" t="s">
        <v>2186</v>
      </c>
      <c r="L18" s="1" t="s">
        <v>137</v>
      </c>
      <c r="M18" s="1" t="s">
        <v>138</v>
      </c>
      <c r="N18" s="1" t="s">
        <v>2187</v>
      </c>
      <c r="O18" s="1" t="s">
        <v>2188</v>
      </c>
      <c r="P18" s="5" t="s">
        <v>2189</v>
      </c>
    </row>
    <row r="19" spans="1:16" hidden="1" x14ac:dyDescent="0.25">
      <c r="A19" s="4">
        <v>295</v>
      </c>
      <c r="B19" s="1" t="s">
        <v>2164</v>
      </c>
      <c r="C19" s="1" t="s">
        <v>75</v>
      </c>
      <c r="D19" s="7" t="s">
        <v>4969</v>
      </c>
      <c r="E19" s="1" t="s">
        <v>2184</v>
      </c>
      <c r="F19" s="12">
        <v>22</v>
      </c>
      <c r="G19" s="17">
        <f t="shared" si="0"/>
        <v>20.625</v>
      </c>
      <c r="H19" s="13" t="s">
        <v>2217</v>
      </c>
      <c r="I19" s="1" t="s">
        <v>2218</v>
      </c>
      <c r="J19" s="1" t="s">
        <v>2167</v>
      </c>
      <c r="K19" s="1" t="s">
        <v>2219</v>
      </c>
      <c r="L19" s="1" t="s">
        <v>2169</v>
      </c>
      <c r="M19" s="1" t="s">
        <v>2170</v>
      </c>
      <c r="N19" s="1" t="s">
        <v>2220</v>
      </c>
      <c r="O19" s="1" t="s">
        <v>2221</v>
      </c>
      <c r="P19" s="5" t="s">
        <v>2222</v>
      </c>
    </row>
    <row r="20" spans="1:16" hidden="1" x14ac:dyDescent="0.25">
      <c r="A20" s="4">
        <v>601</v>
      </c>
      <c r="B20" s="1" t="s">
        <v>655</v>
      </c>
      <c r="C20" s="1" t="s">
        <v>656</v>
      </c>
      <c r="D20" s="7" t="s">
        <v>4970</v>
      </c>
      <c r="E20" s="1" t="s">
        <v>4</v>
      </c>
      <c r="F20" s="12">
        <v>21</v>
      </c>
      <c r="G20" s="17">
        <f t="shared" si="0"/>
        <v>19.6875</v>
      </c>
      <c r="H20" s="13" t="s">
        <v>700</v>
      </c>
      <c r="I20" s="1" t="s">
        <v>692</v>
      </c>
      <c r="J20" s="1" t="s">
        <v>701</v>
      </c>
      <c r="K20" s="1" t="s">
        <v>702</v>
      </c>
      <c r="L20" s="1" t="s">
        <v>703</v>
      </c>
      <c r="M20" s="1" t="s">
        <v>704</v>
      </c>
      <c r="N20" s="1" t="s">
        <v>705</v>
      </c>
      <c r="O20" s="1" t="s">
        <v>706</v>
      </c>
      <c r="P20" s="5" t="s">
        <v>707</v>
      </c>
    </row>
    <row r="21" spans="1:16" x14ac:dyDescent="0.25">
      <c r="A21" s="4">
        <v>324</v>
      </c>
      <c r="B21" s="1" t="s">
        <v>954</v>
      </c>
      <c r="C21" s="1" t="s">
        <v>944</v>
      </c>
      <c r="D21" s="7" t="s">
        <v>4971</v>
      </c>
      <c r="E21" s="1" t="s">
        <v>4</v>
      </c>
      <c r="F21" s="12">
        <v>21</v>
      </c>
      <c r="G21" s="17">
        <f t="shared" si="0"/>
        <v>19.6875</v>
      </c>
      <c r="H21" s="13" t="s">
        <v>1057</v>
      </c>
      <c r="I21" s="1" t="s">
        <v>1058</v>
      </c>
      <c r="J21" s="1" t="s">
        <v>1059</v>
      </c>
      <c r="K21" s="1" t="s">
        <v>1060</v>
      </c>
      <c r="L21" s="1" t="s">
        <v>733</v>
      </c>
      <c r="M21" s="1" t="s">
        <v>1061</v>
      </c>
      <c r="N21" s="1" t="s">
        <v>1062</v>
      </c>
      <c r="O21" s="1" t="s">
        <v>1063</v>
      </c>
      <c r="P21" s="5" t="s">
        <v>1064</v>
      </c>
    </row>
    <row r="22" spans="1:16" hidden="1" x14ac:dyDescent="0.25">
      <c r="A22" s="4">
        <v>601</v>
      </c>
      <c r="B22" s="1" t="s">
        <v>655</v>
      </c>
      <c r="C22" s="1" t="s">
        <v>656</v>
      </c>
      <c r="D22" s="7" t="s">
        <v>4972</v>
      </c>
      <c r="E22" s="1" t="s">
        <v>4</v>
      </c>
      <c r="F22" s="12">
        <v>20</v>
      </c>
      <c r="G22" s="17">
        <f t="shared" si="0"/>
        <v>18.75</v>
      </c>
      <c r="H22" s="13" t="s">
        <v>708</v>
      </c>
      <c r="I22" s="1" t="s">
        <v>692</v>
      </c>
      <c r="J22" s="1" t="s">
        <v>709</v>
      </c>
      <c r="K22" s="1" t="s">
        <v>710</v>
      </c>
      <c r="L22" s="1" t="s">
        <v>711</v>
      </c>
      <c r="M22" s="1" t="s">
        <v>710</v>
      </c>
      <c r="N22" s="1" t="s">
        <v>712</v>
      </c>
      <c r="O22" s="1" t="s">
        <v>713</v>
      </c>
      <c r="P22" s="5" t="s">
        <v>714</v>
      </c>
    </row>
    <row r="23" spans="1:16" hidden="1" x14ac:dyDescent="0.25">
      <c r="A23" s="4">
        <v>280</v>
      </c>
      <c r="B23" s="1" t="s">
        <v>333</v>
      </c>
      <c r="C23" s="1" t="s">
        <v>323</v>
      </c>
      <c r="D23" s="7" t="s">
        <v>4973</v>
      </c>
      <c r="E23" s="1" t="s">
        <v>2184</v>
      </c>
      <c r="F23" s="12">
        <v>20</v>
      </c>
      <c r="G23" s="17">
        <f t="shared" si="0"/>
        <v>18.75</v>
      </c>
      <c r="H23" s="13" t="s">
        <v>334</v>
      </c>
      <c r="I23" s="1" t="s">
        <v>2190</v>
      </c>
      <c r="J23" s="1" t="s">
        <v>2191</v>
      </c>
      <c r="K23" s="1" t="s">
        <v>337</v>
      </c>
      <c r="L23" s="1" t="s">
        <v>338</v>
      </c>
      <c r="M23" s="1" t="s">
        <v>339</v>
      </c>
      <c r="N23" s="1" t="s">
        <v>2192</v>
      </c>
      <c r="O23" s="1" t="s">
        <v>2193</v>
      </c>
      <c r="P23" s="5" t="s">
        <v>342</v>
      </c>
    </row>
    <row r="24" spans="1:16" hidden="1" x14ac:dyDescent="0.25">
      <c r="A24" s="4">
        <v>479</v>
      </c>
      <c r="B24" s="1" t="s">
        <v>1266</v>
      </c>
      <c r="C24" s="1" t="s">
        <v>1267</v>
      </c>
      <c r="D24" s="7" t="s">
        <v>4974</v>
      </c>
      <c r="E24" s="1" t="s">
        <v>4</v>
      </c>
      <c r="F24" s="12">
        <v>18</v>
      </c>
      <c r="G24" s="17">
        <f t="shared" si="0"/>
        <v>16.875</v>
      </c>
      <c r="H24" s="13" t="s">
        <v>1305</v>
      </c>
      <c r="I24" s="1" t="s">
        <v>1306</v>
      </c>
      <c r="J24" s="1" t="s">
        <v>1307</v>
      </c>
      <c r="K24" s="1" t="s">
        <v>1308</v>
      </c>
      <c r="L24" s="1" t="s">
        <v>1309</v>
      </c>
      <c r="M24" s="1" t="s">
        <v>1310</v>
      </c>
      <c r="N24" s="1" t="s">
        <v>1311</v>
      </c>
      <c r="O24" s="1" t="s">
        <v>1312</v>
      </c>
      <c r="P24" s="5" t="s">
        <v>1313</v>
      </c>
    </row>
    <row r="25" spans="1:16" hidden="1" x14ac:dyDescent="0.25">
      <c r="A25" s="4">
        <v>602</v>
      </c>
      <c r="B25" s="1" t="s">
        <v>1453</v>
      </c>
      <c r="C25" s="1" t="s">
        <v>1066</v>
      </c>
      <c r="D25" s="7" t="s">
        <v>4975</v>
      </c>
      <c r="E25" s="1" t="s">
        <v>2184</v>
      </c>
      <c r="F25" s="12">
        <v>17</v>
      </c>
      <c r="G25" s="17">
        <f t="shared" si="0"/>
        <v>15.9375</v>
      </c>
      <c r="H25" s="13" t="s">
        <v>2698</v>
      </c>
      <c r="I25" s="1" t="s">
        <v>2699</v>
      </c>
      <c r="J25" s="1" t="s">
        <v>2700</v>
      </c>
      <c r="K25" s="1" t="s">
        <v>2701</v>
      </c>
      <c r="L25" s="1" t="s">
        <v>2702</v>
      </c>
      <c r="M25" s="1" t="s">
        <v>2703</v>
      </c>
      <c r="N25" s="1" t="s">
        <v>2704</v>
      </c>
      <c r="O25" s="1" t="s">
        <v>2705</v>
      </c>
      <c r="P25" s="5" t="s">
        <v>2706</v>
      </c>
    </row>
    <row r="26" spans="1:16" hidden="1" x14ac:dyDescent="0.25">
      <c r="A26" s="4">
        <v>261</v>
      </c>
      <c r="B26" s="1" t="s">
        <v>152</v>
      </c>
      <c r="C26" s="1" t="s">
        <v>3</v>
      </c>
      <c r="D26" s="7" t="s">
        <v>4976</v>
      </c>
      <c r="E26" s="1" t="s">
        <v>4</v>
      </c>
      <c r="F26" s="12">
        <v>16</v>
      </c>
      <c r="G26" s="17">
        <f t="shared" si="0"/>
        <v>15</v>
      </c>
      <c r="H26" s="13" t="s">
        <v>153</v>
      </c>
      <c r="I26" s="1" t="s">
        <v>154</v>
      </c>
      <c r="J26" s="1" t="s">
        <v>155</v>
      </c>
      <c r="K26" s="1" t="s">
        <v>156</v>
      </c>
      <c r="L26" s="1" t="s">
        <v>157</v>
      </c>
      <c r="M26" s="1" t="s">
        <v>158</v>
      </c>
      <c r="N26" s="1" t="s">
        <v>159</v>
      </c>
      <c r="O26" s="1" t="s">
        <v>160</v>
      </c>
      <c r="P26" s="5" t="s">
        <v>161</v>
      </c>
    </row>
    <row r="27" spans="1:16" hidden="1" x14ac:dyDescent="0.25">
      <c r="A27" s="4">
        <v>262</v>
      </c>
      <c r="B27" s="1" t="s">
        <v>170</v>
      </c>
      <c r="C27" s="1" t="s">
        <v>75</v>
      </c>
      <c r="D27" s="7" t="s">
        <v>4977</v>
      </c>
      <c r="E27" s="1" t="s">
        <v>4</v>
      </c>
      <c r="F27" s="12">
        <v>16</v>
      </c>
      <c r="G27" s="17">
        <f t="shared" si="0"/>
        <v>15</v>
      </c>
      <c r="H27" s="13" t="s">
        <v>171</v>
      </c>
      <c r="I27" s="1" t="s">
        <v>172</v>
      </c>
      <c r="J27" s="1" t="s">
        <v>173</v>
      </c>
      <c r="K27" s="1" t="s">
        <v>174</v>
      </c>
      <c r="L27" s="1" t="s">
        <v>175</v>
      </c>
      <c r="M27" s="1" t="s">
        <v>176</v>
      </c>
      <c r="N27" s="1" t="s">
        <v>177</v>
      </c>
      <c r="O27" s="1" t="s">
        <v>178</v>
      </c>
      <c r="P27" s="5" t="s">
        <v>179</v>
      </c>
    </row>
    <row r="28" spans="1:16" hidden="1" x14ac:dyDescent="0.25">
      <c r="A28" s="4">
        <v>601</v>
      </c>
      <c r="B28" s="1" t="s">
        <v>655</v>
      </c>
      <c r="C28" s="1" t="s">
        <v>656</v>
      </c>
      <c r="D28" s="7" t="s">
        <v>4978</v>
      </c>
      <c r="E28" s="1" t="s">
        <v>4</v>
      </c>
      <c r="F28" s="12">
        <v>16</v>
      </c>
      <c r="G28" s="17">
        <f t="shared" si="0"/>
        <v>15</v>
      </c>
      <c r="H28" s="13" t="s">
        <v>691</v>
      </c>
      <c r="I28" s="1" t="s">
        <v>692</v>
      </c>
      <c r="J28" s="1" t="s">
        <v>693</v>
      </c>
      <c r="K28" s="1" t="s">
        <v>694</v>
      </c>
      <c r="L28" s="1" t="s">
        <v>695</v>
      </c>
      <c r="M28" s="1" t="s">
        <v>696</v>
      </c>
      <c r="N28" s="1" t="s">
        <v>697</v>
      </c>
      <c r="O28" s="1" t="s">
        <v>698</v>
      </c>
      <c r="P28" s="5" t="s">
        <v>699</v>
      </c>
    </row>
    <row r="29" spans="1:16" hidden="1" x14ac:dyDescent="0.25">
      <c r="A29" s="4">
        <v>263</v>
      </c>
      <c r="B29" s="1" t="s">
        <v>64</v>
      </c>
      <c r="C29" s="1" t="s">
        <v>3</v>
      </c>
      <c r="D29" s="7" t="s">
        <v>4979</v>
      </c>
      <c r="E29" s="1" t="s">
        <v>4</v>
      </c>
      <c r="F29" s="12">
        <v>15</v>
      </c>
      <c r="G29" s="17">
        <f t="shared" si="0"/>
        <v>14.0625</v>
      </c>
      <c r="H29" s="13" t="s">
        <v>65</v>
      </c>
      <c r="I29" s="1" t="s">
        <v>66</v>
      </c>
      <c r="J29" s="1" t="s">
        <v>67</v>
      </c>
      <c r="K29" s="1" t="s">
        <v>68</v>
      </c>
      <c r="L29" s="1" t="s">
        <v>69</v>
      </c>
      <c r="M29" s="1" t="s">
        <v>70</v>
      </c>
      <c r="N29" s="1" t="s">
        <v>71</v>
      </c>
      <c r="O29" s="1" t="s">
        <v>72</v>
      </c>
      <c r="P29" s="5" t="s">
        <v>73</v>
      </c>
    </row>
    <row r="30" spans="1:16" hidden="1" x14ac:dyDescent="0.25">
      <c r="A30" s="4">
        <v>2564</v>
      </c>
      <c r="B30" s="1" t="s">
        <v>105</v>
      </c>
      <c r="C30" s="1" t="s">
        <v>3</v>
      </c>
      <c r="D30" s="7" t="s">
        <v>4980</v>
      </c>
      <c r="E30" s="1" t="s">
        <v>4</v>
      </c>
      <c r="F30" s="12">
        <v>15</v>
      </c>
      <c r="G30" s="17">
        <f t="shared" si="0"/>
        <v>14.0625</v>
      </c>
      <c r="H30" s="13" t="s">
        <v>106</v>
      </c>
      <c r="I30" s="1" t="s">
        <v>107</v>
      </c>
      <c r="J30" s="1" t="s">
        <v>108</v>
      </c>
      <c r="K30" s="1" t="s">
        <v>109</v>
      </c>
      <c r="L30" s="1" t="s">
        <v>110</v>
      </c>
      <c r="M30" s="1" t="s">
        <v>109</v>
      </c>
      <c r="N30" s="1" t="s">
        <v>111</v>
      </c>
      <c r="O30" s="1" t="s">
        <v>112</v>
      </c>
      <c r="P30" s="5" t="s">
        <v>113</v>
      </c>
    </row>
    <row r="31" spans="1:16" hidden="1" x14ac:dyDescent="0.25">
      <c r="A31" s="4">
        <v>303</v>
      </c>
      <c r="B31" s="1" t="s">
        <v>428</v>
      </c>
      <c r="C31" s="1" t="s">
        <v>344</v>
      </c>
      <c r="D31" s="7" t="s">
        <v>4981</v>
      </c>
      <c r="E31" s="1" t="s">
        <v>4</v>
      </c>
      <c r="F31" s="12">
        <v>15</v>
      </c>
      <c r="G31" s="17">
        <f t="shared" si="0"/>
        <v>14.0625</v>
      </c>
      <c r="H31" s="13" t="s">
        <v>356</v>
      </c>
      <c r="I31" s="1" t="s">
        <v>429</v>
      </c>
      <c r="J31" s="1" t="s">
        <v>430</v>
      </c>
      <c r="K31" s="1" t="s">
        <v>431</v>
      </c>
      <c r="L31" s="1" t="s">
        <v>432</v>
      </c>
      <c r="M31" s="1" t="s">
        <v>433</v>
      </c>
      <c r="N31" s="1" t="s">
        <v>434</v>
      </c>
      <c r="O31" s="1" t="s">
        <v>435</v>
      </c>
      <c r="P31" s="5" t="s">
        <v>436</v>
      </c>
    </row>
    <row r="32" spans="1:16" hidden="1" x14ac:dyDescent="0.25">
      <c r="A32" s="4">
        <v>2099</v>
      </c>
      <c r="B32" s="1" t="s">
        <v>468</v>
      </c>
      <c r="C32" s="1" t="s">
        <v>438</v>
      </c>
      <c r="D32" s="7" t="s">
        <v>4982</v>
      </c>
      <c r="E32" s="1" t="s">
        <v>4</v>
      </c>
      <c r="F32" s="12">
        <v>15</v>
      </c>
      <c r="G32" s="17">
        <f t="shared" si="0"/>
        <v>14.0625</v>
      </c>
      <c r="H32" s="13" t="s">
        <v>534</v>
      </c>
      <c r="I32" s="3" t="s">
        <v>535</v>
      </c>
      <c r="J32" s="1" t="s">
        <v>536</v>
      </c>
      <c r="K32" s="3" t="s">
        <v>537</v>
      </c>
      <c r="L32" s="1" t="s">
        <v>538</v>
      </c>
      <c r="M32" s="3" t="s">
        <v>539</v>
      </c>
      <c r="N32" s="1" t="s">
        <v>540</v>
      </c>
      <c r="O32" s="1" t="s">
        <v>541</v>
      </c>
      <c r="P32" s="5" t="s">
        <v>542</v>
      </c>
    </row>
    <row r="33" spans="1:16" hidden="1" x14ac:dyDescent="0.25">
      <c r="A33" s="4">
        <v>263</v>
      </c>
      <c r="B33" s="1" t="s">
        <v>2454</v>
      </c>
      <c r="C33" s="1" t="s">
        <v>3</v>
      </c>
      <c r="D33" s="7" t="s">
        <v>4983</v>
      </c>
      <c r="E33" s="1" t="s">
        <v>2184</v>
      </c>
      <c r="F33" s="12">
        <v>15</v>
      </c>
      <c r="G33" s="17">
        <f t="shared" si="0"/>
        <v>14.0625</v>
      </c>
      <c r="H33" s="13" t="s">
        <v>2662</v>
      </c>
      <c r="I33" s="1" t="s">
        <v>2663</v>
      </c>
      <c r="J33" s="1" t="s">
        <v>2664</v>
      </c>
      <c r="K33" s="1" t="s">
        <v>2665</v>
      </c>
      <c r="L33" s="1" t="s">
        <v>2666</v>
      </c>
      <c r="M33" s="1" t="s">
        <v>2667</v>
      </c>
      <c r="N33" s="1" t="s">
        <v>2668</v>
      </c>
      <c r="O33" s="1" t="s">
        <v>2669</v>
      </c>
      <c r="P33" s="5" t="s">
        <v>2670</v>
      </c>
    </row>
    <row r="34" spans="1:16" hidden="1" x14ac:dyDescent="0.25">
      <c r="A34" s="4">
        <v>200</v>
      </c>
      <c r="B34" s="1" t="s">
        <v>5658</v>
      </c>
      <c r="C34" s="1" t="s">
        <v>560</v>
      </c>
      <c r="D34" s="7" t="s">
        <v>4984</v>
      </c>
      <c r="E34" s="1" t="s">
        <v>4</v>
      </c>
      <c r="F34" s="12">
        <v>15</v>
      </c>
      <c r="G34" s="17">
        <f t="shared" ref="G34:G65" si="1">F34*0.9375</f>
        <v>14.0625</v>
      </c>
      <c r="H34" s="26" t="s">
        <v>2775</v>
      </c>
      <c r="I34" s="25" t="s">
        <v>5659</v>
      </c>
      <c r="J34" s="25" t="s">
        <v>1296</v>
      </c>
      <c r="K34" s="25" t="s">
        <v>5660</v>
      </c>
      <c r="L34" s="25" t="s">
        <v>2951</v>
      </c>
      <c r="M34" s="25" t="s">
        <v>5661</v>
      </c>
      <c r="N34" s="1" t="s">
        <v>5662</v>
      </c>
      <c r="O34" s="1" t="s">
        <v>5663</v>
      </c>
      <c r="P34" s="5" t="s">
        <v>5664</v>
      </c>
    </row>
    <row r="35" spans="1:16" hidden="1" x14ac:dyDescent="0.25">
      <c r="A35" s="4">
        <v>263</v>
      </c>
      <c r="B35" s="1" t="s">
        <v>34</v>
      </c>
      <c r="C35" s="1" t="s">
        <v>3</v>
      </c>
      <c r="D35" s="7" t="s">
        <v>4985</v>
      </c>
      <c r="E35" s="1" t="s">
        <v>4</v>
      </c>
      <c r="F35" s="12">
        <v>14</v>
      </c>
      <c r="G35" s="17">
        <f t="shared" si="1"/>
        <v>13.125</v>
      </c>
      <c r="H35" s="13" t="s">
        <v>35</v>
      </c>
      <c r="I35" s="1" t="s">
        <v>36</v>
      </c>
      <c r="J35" s="1" t="s">
        <v>37</v>
      </c>
      <c r="K35" s="1" t="s">
        <v>38</v>
      </c>
      <c r="L35" s="1" t="s">
        <v>39</v>
      </c>
      <c r="M35" s="1" t="s">
        <v>40</v>
      </c>
      <c r="N35" s="1" t="s">
        <v>41</v>
      </c>
      <c r="O35" s="1" t="s">
        <v>42</v>
      </c>
      <c r="P35" s="5" t="s">
        <v>43</v>
      </c>
    </row>
    <row r="36" spans="1:16" hidden="1" x14ac:dyDescent="0.25">
      <c r="A36" s="4">
        <v>280</v>
      </c>
      <c r="B36" s="1" t="s">
        <v>333</v>
      </c>
      <c r="C36" s="1" t="s">
        <v>323</v>
      </c>
      <c r="D36" s="7" t="s">
        <v>4986</v>
      </c>
      <c r="E36" s="1" t="s">
        <v>4</v>
      </c>
      <c r="F36" s="12">
        <v>14</v>
      </c>
      <c r="G36" s="17">
        <f t="shared" si="1"/>
        <v>13.125</v>
      </c>
      <c r="H36" s="13" t="s">
        <v>334</v>
      </c>
      <c r="I36" s="1" t="s">
        <v>335</v>
      </c>
      <c r="J36" s="1" t="s">
        <v>336</v>
      </c>
      <c r="K36" s="1" t="s">
        <v>337</v>
      </c>
      <c r="L36" s="1" t="s">
        <v>338</v>
      </c>
      <c r="M36" s="1" t="s">
        <v>339</v>
      </c>
      <c r="N36" s="1" t="s">
        <v>340</v>
      </c>
      <c r="O36" s="1" t="s">
        <v>341</v>
      </c>
      <c r="P36" s="5" t="s">
        <v>342</v>
      </c>
    </row>
    <row r="37" spans="1:16" hidden="1" x14ac:dyDescent="0.25">
      <c r="A37" s="4">
        <v>246</v>
      </c>
      <c r="B37" s="1" t="s">
        <v>607</v>
      </c>
      <c r="C37" s="1" t="s">
        <v>3</v>
      </c>
      <c r="D37" s="7" t="s">
        <v>4987</v>
      </c>
      <c r="E37" s="1" t="s">
        <v>4</v>
      </c>
      <c r="F37" s="12">
        <v>14</v>
      </c>
      <c r="G37" s="17">
        <f t="shared" si="1"/>
        <v>13.125</v>
      </c>
      <c r="H37" s="13" t="s">
        <v>608</v>
      </c>
      <c r="I37" s="1" t="s">
        <v>609</v>
      </c>
      <c r="J37" s="1" t="s">
        <v>610</v>
      </c>
      <c r="K37" s="1" t="s">
        <v>611</v>
      </c>
      <c r="L37" s="1" t="s">
        <v>612</v>
      </c>
      <c r="M37" s="1" t="s">
        <v>613</v>
      </c>
      <c r="N37" s="1" t="s">
        <v>614</v>
      </c>
      <c r="O37" s="1" t="s">
        <v>615</v>
      </c>
      <c r="P37" s="5" t="s">
        <v>616</v>
      </c>
    </row>
    <row r="38" spans="1:16" hidden="1" x14ac:dyDescent="0.25">
      <c r="A38" s="4">
        <v>333</v>
      </c>
      <c r="B38" s="1" t="s">
        <v>655</v>
      </c>
      <c r="C38" s="1" t="s">
        <v>656</v>
      </c>
      <c r="D38" s="7" t="s">
        <v>4988</v>
      </c>
      <c r="E38" s="1" t="s">
        <v>4</v>
      </c>
      <c r="F38" s="12">
        <v>14</v>
      </c>
      <c r="G38" s="17">
        <f t="shared" si="1"/>
        <v>13.125</v>
      </c>
      <c r="H38" s="13" t="s">
        <v>733</v>
      </c>
      <c r="I38" s="1" t="s">
        <v>734</v>
      </c>
      <c r="J38" s="1" t="s">
        <v>735</v>
      </c>
      <c r="K38" s="1" t="s">
        <v>736</v>
      </c>
      <c r="L38" s="1" t="s">
        <v>737</v>
      </c>
      <c r="M38" s="1" t="s">
        <v>738</v>
      </c>
      <c r="N38" s="1" t="s">
        <v>739</v>
      </c>
      <c r="O38" s="1" t="s">
        <v>740</v>
      </c>
      <c r="P38" s="5" t="s">
        <v>741</v>
      </c>
    </row>
    <row r="39" spans="1:16" x14ac:dyDescent="0.25">
      <c r="A39" s="4">
        <v>355</v>
      </c>
      <c r="B39" s="1" t="s">
        <v>1076</v>
      </c>
      <c r="C39" s="1" t="s">
        <v>944</v>
      </c>
      <c r="D39" s="7" t="s">
        <v>4989</v>
      </c>
      <c r="E39" s="1" t="s">
        <v>4</v>
      </c>
      <c r="F39" s="12">
        <v>14</v>
      </c>
      <c r="G39" s="17">
        <f t="shared" si="1"/>
        <v>13.125</v>
      </c>
      <c r="H39" s="13" t="s">
        <v>1077</v>
      </c>
      <c r="I39" s="1" t="s">
        <v>1078</v>
      </c>
      <c r="J39" s="1" t="s">
        <v>1079</v>
      </c>
      <c r="K39" s="1" t="s">
        <v>1080</v>
      </c>
      <c r="L39" s="1" t="s">
        <v>1081</v>
      </c>
      <c r="M39" s="1" t="s">
        <v>1082</v>
      </c>
      <c r="N39" s="1" t="s">
        <v>1083</v>
      </c>
      <c r="O39" s="1" t="s">
        <v>1084</v>
      </c>
      <c r="P39" s="5" t="s">
        <v>1085</v>
      </c>
    </row>
    <row r="40" spans="1:16" hidden="1" x14ac:dyDescent="0.25">
      <c r="A40" s="4">
        <v>490</v>
      </c>
      <c r="B40" s="1" t="s">
        <v>1979</v>
      </c>
      <c r="C40" s="1" t="s">
        <v>1919</v>
      </c>
      <c r="D40" s="7" t="s">
        <v>4990</v>
      </c>
      <c r="E40" s="1" t="s">
        <v>4</v>
      </c>
      <c r="F40" s="12">
        <v>14</v>
      </c>
      <c r="G40" s="17">
        <f t="shared" si="1"/>
        <v>13.125</v>
      </c>
      <c r="H40" s="13" t="s">
        <v>1997</v>
      </c>
      <c r="I40" s="1" t="s">
        <v>1998</v>
      </c>
      <c r="J40" s="1" t="s">
        <v>1999</v>
      </c>
      <c r="K40" s="1" t="s">
        <v>2000</v>
      </c>
      <c r="L40" s="1" t="s">
        <v>2001</v>
      </c>
      <c r="M40" s="1" t="s">
        <v>2002</v>
      </c>
      <c r="N40" s="1" t="s">
        <v>2003</v>
      </c>
      <c r="O40" s="1" t="s">
        <v>2004</v>
      </c>
      <c r="P40" s="5" t="s">
        <v>2005</v>
      </c>
    </row>
    <row r="41" spans="1:16" hidden="1" x14ac:dyDescent="0.25">
      <c r="A41" s="4">
        <v>141</v>
      </c>
      <c r="B41" s="1" t="s">
        <v>1403</v>
      </c>
      <c r="C41" s="1" t="s">
        <v>1343</v>
      </c>
      <c r="D41" s="7" t="s">
        <v>4991</v>
      </c>
      <c r="E41" s="1" t="s">
        <v>4</v>
      </c>
      <c r="F41" s="12">
        <v>14</v>
      </c>
      <c r="G41" s="17">
        <f t="shared" si="1"/>
        <v>13.125</v>
      </c>
      <c r="H41" s="13" t="s">
        <v>2065</v>
      </c>
      <c r="I41" s="1" t="s">
        <v>2066</v>
      </c>
      <c r="J41" s="1" t="s">
        <v>2067</v>
      </c>
      <c r="K41" s="1" t="s">
        <v>2068</v>
      </c>
      <c r="L41" s="1" t="s">
        <v>2069</v>
      </c>
      <c r="M41" s="1" t="s">
        <v>2070</v>
      </c>
      <c r="N41" s="1" t="s">
        <v>2071</v>
      </c>
      <c r="O41" s="1" t="s">
        <v>2072</v>
      </c>
      <c r="P41" s="5" t="s">
        <v>2073</v>
      </c>
    </row>
    <row r="42" spans="1:16" hidden="1" x14ac:dyDescent="0.25">
      <c r="A42" s="4">
        <v>133</v>
      </c>
      <c r="B42" s="1" t="s">
        <v>105</v>
      </c>
      <c r="C42" s="1" t="s">
        <v>3</v>
      </c>
      <c r="D42" s="7" t="s">
        <v>4992</v>
      </c>
      <c r="E42" s="1" t="s">
        <v>2184</v>
      </c>
      <c r="F42" s="12">
        <v>14</v>
      </c>
      <c r="G42" s="17">
        <f t="shared" si="1"/>
        <v>13.125</v>
      </c>
      <c r="H42" s="13" t="s">
        <v>2402</v>
      </c>
      <c r="I42" s="1" t="s">
        <v>2403</v>
      </c>
      <c r="J42" s="1" t="s">
        <v>2404</v>
      </c>
      <c r="K42" s="1" t="s">
        <v>2405</v>
      </c>
      <c r="L42" s="1" t="s">
        <v>2406</v>
      </c>
      <c r="M42" s="1" t="s">
        <v>2407</v>
      </c>
      <c r="N42" s="1" t="s">
        <v>2408</v>
      </c>
      <c r="O42" s="1" t="s">
        <v>2409</v>
      </c>
      <c r="P42" s="5" t="s">
        <v>2410</v>
      </c>
    </row>
    <row r="43" spans="1:16" hidden="1" x14ac:dyDescent="0.25">
      <c r="A43" s="4">
        <v>2784</v>
      </c>
      <c r="B43" s="1" t="s">
        <v>226</v>
      </c>
      <c r="C43" s="1" t="s">
        <v>75</v>
      </c>
      <c r="D43" s="7" t="s">
        <v>4993</v>
      </c>
      <c r="E43" s="1" t="s">
        <v>4</v>
      </c>
      <c r="F43" s="12">
        <v>13</v>
      </c>
      <c r="G43" s="17">
        <f t="shared" si="1"/>
        <v>12.1875</v>
      </c>
      <c r="H43" s="13" t="s">
        <v>227</v>
      </c>
      <c r="I43" s="1" t="s">
        <v>228</v>
      </c>
      <c r="J43" s="1" t="s">
        <v>229</v>
      </c>
      <c r="K43" s="1" t="s">
        <v>230</v>
      </c>
      <c r="L43" s="1" t="s">
        <v>231</v>
      </c>
      <c r="M43" s="1" t="s">
        <v>232</v>
      </c>
      <c r="N43" s="1" t="s">
        <v>233</v>
      </c>
      <c r="O43" s="1" t="s">
        <v>234</v>
      </c>
      <c r="P43" s="5" t="s">
        <v>235</v>
      </c>
    </row>
    <row r="44" spans="1:16" hidden="1" x14ac:dyDescent="0.25">
      <c r="A44" s="4">
        <v>36075</v>
      </c>
      <c r="B44" s="1" t="s">
        <v>1549</v>
      </c>
      <c r="C44" s="1" t="s">
        <v>1066</v>
      </c>
      <c r="D44" s="7" t="s">
        <v>4994</v>
      </c>
      <c r="E44" s="1" t="s">
        <v>4</v>
      </c>
      <c r="F44" s="12">
        <v>13</v>
      </c>
      <c r="G44" s="17">
        <f t="shared" si="1"/>
        <v>12.1875</v>
      </c>
      <c r="H44" s="13" t="s">
        <v>1550</v>
      </c>
      <c r="I44" s="1" t="s">
        <v>1551</v>
      </c>
      <c r="J44" s="1" t="s">
        <v>1552</v>
      </c>
      <c r="K44" s="1" t="s">
        <v>1553</v>
      </c>
      <c r="L44" s="1" t="s">
        <v>1554</v>
      </c>
      <c r="M44" s="1" t="s">
        <v>1555</v>
      </c>
      <c r="N44" s="1" t="s">
        <v>1556</v>
      </c>
      <c r="O44" s="1" t="s">
        <v>1557</v>
      </c>
      <c r="P44" s="5" t="s">
        <v>1558</v>
      </c>
    </row>
    <row r="45" spans="1:16" hidden="1" x14ac:dyDescent="0.25">
      <c r="A45" s="4">
        <v>432</v>
      </c>
      <c r="B45" s="1" t="s">
        <v>1929</v>
      </c>
      <c r="C45" s="1" t="s">
        <v>1919</v>
      </c>
      <c r="D45" s="7" t="s">
        <v>4995</v>
      </c>
      <c r="E45" s="1" t="s">
        <v>4</v>
      </c>
      <c r="F45" s="12">
        <v>13</v>
      </c>
      <c r="G45" s="17">
        <f t="shared" si="1"/>
        <v>12.1875</v>
      </c>
      <c r="H45" s="13" t="s">
        <v>1930</v>
      </c>
      <c r="I45" s="1" t="s">
        <v>1931</v>
      </c>
      <c r="J45" s="1" t="s">
        <v>1932</v>
      </c>
      <c r="K45" s="1" t="s">
        <v>1933</v>
      </c>
      <c r="L45" s="1" t="s">
        <v>1934</v>
      </c>
      <c r="M45" s="1" t="s">
        <v>1935</v>
      </c>
      <c r="N45" s="1" t="s">
        <v>1936</v>
      </c>
      <c r="O45" s="1" t="s">
        <v>1937</v>
      </c>
      <c r="P45" s="5" t="s">
        <v>1938</v>
      </c>
    </row>
    <row r="46" spans="1:16" hidden="1" x14ac:dyDescent="0.25">
      <c r="A46" s="4">
        <v>141</v>
      </c>
      <c r="B46" s="1" t="s">
        <v>2074</v>
      </c>
      <c r="C46" s="1" t="s">
        <v>1343</v>
      </c>
      <c r="D46" s="7" t="s">
        <v>4996</v>
      </c>
      <c r="E46" s="1" t="s">
        <v>2184</v>
      </c>
      <c r="F46" s="12">
        <v>13</v>
      </c>
      <c r="G46" s="17">
        <f t="shared" si="1"/>
        <v>12.1875</v>
      </c>
      <c r="H46" s="13" t="s">
        <v>2075</v>
      </c>
      <c r="I46" s="1" t="s">
        <v>2076</v>
      </c>
      <c r="J46" s="1" t="s">
        <v>2077</v>
      </c>
      <c r="K46" s="1" t="s">
        <v>2078</v>
      </c>
      <c r="L46" s="1" t="s">
        <v>2079</v>
      </c>
      <c r="M46" s="1" t="s">
        <v>2080</v>
      </c>
      <c r="N46" s="1" t="s">
        <v>2081</v>
      </c>
      <c r="O46" s="1" t="s">
        <v>2082</v>
      </c>
      <c r="P46" s="5" t="s">
        <v>2083</v>
      </c>
    </row>
    <row r="47" spans="1:16" x14ac:dyDescent="0.25">
      <c r="A47" s="4">
        <v>312</v>
      </c>
      <c r="B47" s="1" t="s">
        <v>1103</v>
      </c>
      <c r="C47" s="1" t="s">
        <v>944</v>
      </c>
      <c r="D47" s="7" t="s">
        <v>4997</v>
      </c>
      <c r="E47" s="1" t="s">
        <v>2184</v>
      </c>
      <c r="F47" s="12">
        <v>13</v>
      </c>
      <c r="G47" s="17">
        <f t="shared" si="1"/>
        <v>12.1875</v>
      </c>
      <c r="H47" s="13" t="s">
        <v>2253</v>
      </c>
      <c r="I47" s="1" t="s">
        <v>2254</v>
      </c>
      <c r="J47" s="1" t="s">
        <v>1104</v>
      </c>
      <c r="K47" s="1" t="s">
        <v>2255</v>
      </c>
      <c r="L47" s="1" t="s">
        <v>2256</v>
      </c>
      <c r="M47" s="1" t="s">
        <v>2257</v>
      </c>
      <c r="N47" s="1" t="s">
        <v>2258</v>
      </c>
      <c r="O47" s="1" t="s">
        <v>2259</v>
      </c>
      <c r="P47" s="5" t="s">
        <v>2260</v>
      </c>
    </row>
    <row r="48" spans="1:16" hidden="1" x14ac:dyDescent="0.25">
      <c r="A48" s="4">
        <v>303</v>
      </c>
      <c r="B48" s="1" t="s">
        <v>2321</v>
      </c>
      <c r="C48" s="1" t="s">
        <v>344</v>
      </c>
      <c r="D48" s="7" t="s">
        <v>4998</v>
      </c>
      <c r="E48" s="1" t="s">
        <v>2184</v>
      </c>
      <c r="F48" s="12">
        <v>13</v>
      </c>
      <c r="G48" s="17">
        <f t="shared" si="1"/>
        <v>12.1875</v>
      </c>
      <c r="H48" s="13" t="s">
        <v>2322</v>
      </c>
      <c r="I48" s="1" t="s">
        <v>2323</v>
      </c>
      <c r="J48" s="1" t="s">
        <v>2324</v>
      </c>
      <c r="K48" s="1" t="s">
        <v>2325</v>
      </c>
      <c r="L48" s="1" t="s">
        <v>2326</v>
      </c>
      <c r="M48" s="1" t="s">
        <v>2327</v>
      </c>
      <c r="N48" s="1" t="s">
        <v>2328</v>
      </c>
      <c r="O48" s="1" t="s">
        <v>2329</v>
      </c>
      <c r="P48" s="5" t="s">
        <v>2330</v>
      </c>
    </row>
    <row r="49" spans="1:16" hidden="1" x14ac:dyDescent="0.25">
      <c r="A49" s="4">
        <v>432</v>
      </c>
      <c r="B49" s="1" t="s">
        <v>1929</v>
      </c>
      <c r="C49" s="1" t="s">
        <v>1919</v>
      </c>
      <c r="D49" s="7" t="s">
        <v>4999</v>
      </c>
      <c r="E49" s="1" t="s">
        <v>2184</v>
      </c>
      <c r="F49" s="12">
        <v>13</v>
      </c>
      <c r="G49" s="17">
        <f t="shared" si="1"/>
        <v>12.1875</v>
      </c>
      <c r="H49" s="13" t="s">
        <v>1934</v>
      </c>
      <c r="I49" s="1" t="s">
        <v>1935</v>
      </c>
      <c r="J49" s="1" t="s">
        <v>1932</v>
      </c>
      <c r="K49" s="1" t="s">
        <v>2343</v>
      </c>
      <c r="L49" s="1" t="s">
        <v>1980</v>
      </c>
      <c r="M49" s="1" t="s">
        <v>2344</v>
      </c>
      <c r="N49" s="1" t="s">
        <v>1938</v>
      </c>
      <c r="O49" s="1" t="s">
        <v>2345</v>
      </c>
      <c r="P49" s="5" t="s">
        <v>2346</v>
      </c>
    </row>
    <row r="50" spans="1:16" hidden="1" x14ac:dyDescent="0.25">
      <c r="A50" s="4">
        <v>330</v>
      </c>
      <c r="B50" s="1" t="s">
        <v>2570</v>
      </c>
      <c r="C50" s="1" t="s">
        <v>323</v>
      </c>
      <c r="D50" s="7" t="s">
        <v>5000</v>
      </c>
      <c r="E50" s="1" t="s">
        <v>2184</v>
      </c>
      <c r="F50" s="12">
        <v>13</v>
      </c>
      <c r="G50" s="17">
        <f t="shared" si="1"/>
        <v>12.1875</v>
      </c>
      <c r="H50" s="13" t="s">
        <v>2571</v>
      </c>
      <c r="I50" s="1" t="s">
        <v>2572</v>
      </c>
      <c r="J50" s="1" t="s">
        <v>2573</v>
      </c>
      <c r="K50" s="1" t="s">
        <v>2574</v>
      </c>
      <c r="L50" s="1" t="s">
        <v>2575</v>
      </c>
      <c r="M50" s="1" t="s">
        <v>2576</v>
      </c>
      <c r="N50" s="1" t="s">
        <v>2577</v>
      </c>
      <c r="O50" s="1" t="s">
        <v>2578</v>
      </c>
      <c r="P50" s="5" t="s">
        <v>2579</v>
      </c>
    </row>
    <row r="51" spans="1:16" hidden="1" x14ac:dyDescent="0.25">
      <c r="A51" s="4">
        <v>112</v>
      </c>
      <c r="B51" s="1" t="s">
        <v>2608</v>
      </c>
      <c r="C51" s="1" t="s">
        <v>323</v>
      </c>
      <c r="D51" s="7" t="s">
        <v>5001</v>
      </c>
      <c r="E51" s="1" t="s">
        <v>2184</v>
      </c>
      <c r="F51" s="12">
        <v>13</v>
      </c>
      <c r="G51" s="17">
        <f t="shared" si="1"/>
        <v>12.1875</v>
      </c>
      <c r="H51" s="13" t="s">
        <v>2609</v>
      </c>
      <c r="I51" s="1" t="s">
        <v>2610</v>
      </c>
      <c r="J51" s="1" t="s">
        <v>2611</v>
      </c>
      <c r="K51" s="1" t="s">
        <v>2612</v>
      </c>
      <c r="L51" s="1" t="s">
        <v>2613</v>
      </c>
      <c r="M51" s="1" t="s">
        <v>2614</v>
      </c>
      <c r="N51" s="1" t="s">
        <v>2615</v>
      </c>
      <c r="O51" s="1" t="s">
        <v>2616</v>
      </c>
      <c r="P51" s="5" t="s">
        <v>2617</v>
      </c>
    </row>
    <row r="52" spans="1:16" hidden="1" x14ac:dyDescent="0.25">
      <c r="A52" s="4">
        <v>223</v>
      </c>
      <c r="B52" s="1" t="s">
        <v>2618</v>
      </c>
      <c r="C52" s="1" t="s">
        <v>3</v>
      </c>
      <c r="D52" s="7" t="s">
        <v>5002</v>
      </c>
      <c r="E52" s="1" t="s">
        <v>2184</v>
      </c>
      <c r="F52" s="12">
        <v>13</v>
      </c>
      <c r="G52" s="17">
        <f t="shared" si="1"/>
        <v>12.1875</v>
      </c>
      <c r="H52" s="13" t="s">
        <v>2619</v>
      </c>
      <c r="I52" s="1" t="s">
        <v>2620</v>
      </c>
      <c r="J52" s="1" t="s">
        <v>2621</v>
      </c>
      <c r="K52" s="1" t="s">
        <v>2622</v>
      </c>
      <c r="L52" s="1" t="s">
        <v>2623</v>
      </c>
      <c r="M52" s="1" t="s">
        <v>2624</v>
      </c>
      <c r="N52" s="1" t="s">
        <v>2625</v>
      </c>
      <c r="O52" s="1" t="s">
        <v>2626</v>
      </c>
      <c r="P52" s="5" t="s">
        <v>2627</v>
      </c>
    </row>
    <row r="53" spans="1:16" hidden="1" x14ac:dyDescent="0.25">
      <c r="A53" s="4">
        <v>200</v>
      </c>
      <c r="B53" s="1" t="s">
        <v>5658</v>
      </c>
      <c r="C53" s="1" t="s">
        <v>560</v>
      </c>
      <c r="D53" s="7" t="s">
        <v>5003</v>
      </c>
      <c r="E53" s="1" t="s">
        <v>2184</v>
      </c>
      <c r="F53" s="12">
        <v>13</v>
      </c>
      <c r="G53" s="17">
        <f t="shared" si="1"/>
        <v>12.1875</v>
      </c>
      <c r="H53" s="26" t="s">
        <v>2775</v>
      </c>
      <c r="I53" s="25" t="s">
        <v>5659</v>
      </c>
      <c r="J53" s="25" t="s">
        <v>1296</v>
      </c>
      <c r="K53" s="25" t="s">
        <v>5660</v>
      </c>
      <c r="L53" s="25" t="s">
        <v>2951</v>
      </c>
      <c r="M53" s="25" t="s">
        <v>5661</v>
      </c>
      <c r="N53" s="1" t="s">
        <v>5732</v>
      </c>
      <c r="O53" s="1" t="s">
        <v>5733</v>
      </c>
      <c r="P53" s="5" t="s">
        <v>5664</v>
      </c>
    </row>
    <row r="54" spans="1:16" hidden="1" x14ac:dyDescent="0.25">
      <c r="A54" s="4">
        <v>25854</v>
      </c>
      <c r="B54" s="1" t="s">
        <v>54</v>
      </c>
      <c r="C54" s="1" t="s">
        <v>3</v>
      </c>
      <c r="D54" s="7" t="s">
        <v>5004</v>
      </c>
      <c r="E54" s="1" t="s">
        <v>4</v>
      </c>
      <c r="F54" s="12">
        <v>12</v>
      </c>
      <c r="G54" s="17">
        <f t="shared" si="1"/>
        <v>11.25</v>
      </c>
      <c r="H54" s="13" t="s">
        <v>55</v>
      </c>
      <c r="I54" s="1" t="s">
        <v>56</v>
      </c>
      <c r="J54" s="1" t="s">
        <v>57</v>
      </c>
      <c r="K54" s="1" t="s">
        <v>58</v>
      </c>
      <c r="L54" s="1" t="s">
        <v>59</v>
      </c>
      <c r="M54" s="1" t="s">
        <v>60</v>
      </c>
      <c r="N54" s="1" t="s">
        <v>61</v>
      </c>
      <c r="O54" s="1" t="s">
        <v>62</v>
      </c>
      <c r="P54" s="5" t="s">
        <v>63</v>
      </c>
    </row>
    <row r="55" spans="1:16" hidden="1" x14ac:dyDescent="0.25">
      <c r="A55" s="4">
        <v>268</v>
      </c>
      <c r="B55" s="1" t="s">
        <v>74</v>
      </c>
      <c r="C55" s="1" t="s">
        <v>75</v>
      </c>
      <c r="D55" s="7" t="s">
        <v>5005</v>
      </c>
      <c r="E55" s="1" t="s">
        <v>4</v>
      </c>
      <c r="F55" s="12">
        <v>12</v>
      </c>
      <c r="G55" s="17">
        <f t="shared" si="1"/>
        <v>11.25</v>
      </c>
      <c r="H55" s="13" t="s">
        <v>76</v>
      </c>
      <c r="I55" s="1" t="s">
        <v>77</v>
      </c>
      <c r="J55" s="1" t="s">
        <v>78</v>
      </c>
      <c r="K55" s="1" t="s">
        <v>79</v>
      </c>
      <c r="L55" s="1" t="s">
        <v>80</v>
      </c>
      <c r="M55" s="1" t="s">
        <v>81</v>
      </c>
      <c r="N55" s="1" t="s">
        <v>82</v>
      </c>
      <c r="O55" s="1" t="s">
        <v>83</v>
      </c>
      <c r="P55" s="5" t="s">
        <v>84</v>
      </c>
    </row>
    <row r="56" spans="1:16" hidden="1" x14ac:dyDescent="0.25">
      <c r="A56" s="4">
        <v>241</v>
      </c>
      <c r="B56" s="1" t="s">
        <v>655</v>
      </c>
      <c r="C56" s="1" t="s">
        <v>656</v>
      </c>
      <c r="D56" s="7" t="s">
        <v>5006</v>
      </c>
      <c r="E56" s="1" t="s">
        <v>4</v>
      </c>
      <c r="F56" s="12">
        <v>12</v>
      </c>
      <c r="G56" s="17">
        <f t="shared" si="1"/>
        <v>11.25</v>
      </c>
      <c r="H56" s="13" t="s">
        <v>657</v>
      </c>
      <c r="I56" s="1" t="s">
        <v>658</v>
      </c>
      <c r="J56" s="1" t="s">
        <v>659</v>
      </c>
      <c r="K56" s="1" t="s">
        <v>658</v>
      </c>
      <c r="L56" s="1" t="s">
        <v>660</v>
      </c>
      <c r="M56" s="1" t="s">
        <v>661</v>
      </c>
      <c r="N56" s="1" t="s">
        <v>662</v>
      </c>
      <c r="O56" s="1" t="s">
        <v>663</v>
      </c>
      <c r="P56" s="5" t="s">
        <v>664</v>
      </c>
    </row>
    <row r="57" spans="1:16" hidden="1" x14ac:dyDescent="0.25">
      <c r="A57" s="4">
        <v>243</v>
      </c>
      <c r="B57" s="1" t="s">
        <v>655</v>
      </c>
      <c r="C57" s="1" t="s">
        <v>656</v>
      </c>
      <c r="D57" s="7" t="s">
        <v>5007</v>
      </c>
      <c r="E57" s="1" t="s">
        <v>4</v>
      </c>
      <c r="F57" s="12">
        <v>12</v>
      </c>
      <c r="G57" s="17">
        <f t="shared" si="1"/>
        <v>11.25</v>
      </c>
      <c r="H57" s="13" t="s">
        <v>809</v>
      </c>
      <c r="I57" s="1" t="s">
        <v>810</v>
      </c>
      <c r="J57" s="1" t="s">
        <v>811</v>
      </c>
      <c r="K57" s="1" t="s">
        <v>812</v>
      </c>
      <c r="L57" s="1" t="s">
        <v>813</v>
      </c>
      <c r="M57" s="1" t="s">
        <v>814</v>
      </c>
      <c r="N57" s="1" t="s">
        <v>815</v>
      </c>
      <c r="O57" s="1" t="s">
        <v>816</v>
      </c>
      <c r="P57" s="5" t="s">
        <v>817</v>
      </c>
    </row>
    <row r="58" spans="1:16" x14ac:dyDescent="0.25">
      <c r="A58" s="4">
        <v>333</v>
      </c>
      <c r="B58" s="1" t="s">
        <v>943</v>
      </c>
      <c r="C58" s="1" t="s">
        <v>944</v>
      </c>
      <c r="D58" s="7" t="s">
        <v>5008</v>
      </c>
      <c r="E58" s="1" t="s">
        <v>4</v>
      </c>
      <c r="F58" s="12">
        <v>12</v>
      </c>
      <c r="G58" s="17">
        <f t="shared" si="1"/>
        <v>11.25</v>
      </c>
      <c r="H58" s="13" t="s">
        <v>945</v>
      </c>
      <c r="I58" s="1" t="s">
        <v>946</v>
      </c>
      <c r="J58" s="1" t="s">
        <v>947</v>
      </c>
      <c r="K58" s="1" t="s">
        <v>948</v>
      </c>
      <c r="L58" s="1" t="s">
        <v>949</v>
      </c>
      <c r="M58" s="1" t="s">
        <v>950</v>
      </c>
      <c r="N58" s="1" t="s">
        <v>951</v>
      </c>
      <c r="O58" s="1" t="s">
        <v>952</v>
      </c>
      <c r="P58" s="5" t="s">
        <v>953</v>
      </c>
    </row>
    <row r="59" spans="1:16" hidden="1" x14ac:dyDescent="0.25">
      <c r="A59" s="4">
        <v>29912</v>
      </c>
      <c r="B59" s="1" t="s">
        <v>964</v>
      </c>
      <c r="C59" s="1" t="s">
        <v>344</v>
      </c>
      <c r="D59" s="7" t="s">
        <v>5009</v>
      </c>
      <c r="E59" s="1" t="s">
        <v>4</v>
      </c>
      <c r="F59" s="12">
        <v>12</v>
      </c>
      <c r="G59" s="17">
        <f t="shared" si="1"/>
        <v>11.25</v>
      </c>
      <c r="H59" s="13" t="s">
        <v>974</v>
      </c>
      <c r="I59" s="1" t="s">
        <v>975</v>
      </c>
      <c r="J59" s="1" t="s">
        <v>976</v>
      </c>
      <c r="K59" s="1" t="s">
        <v>975</v>
      </c>
      <c r="L59" s="1" t="s">
        <v>977</v>
      </c>
      <c r="M59" s="1" t="s">
        <v>978</v>
      </c>
      <c r="N59" s="1" t="s">
        <v>979</v>
      </c>
      <c r="O59" s="1" t="s">
        <v>980</v>
      </c>
      <c r="P59" s="5" t="s">
        <v>981</v>
      </c>
    </row>
    <row r="60" spans="1:16" x14ac:dyDescent="0.25">
      <c r="A60" s="4">
        <v>322</v>
      </c>
      <c r="B60" s="1" t="s">
        <v>1018</v>
      </c>
      <c r="C60" s="1" t="s">
        <v>944</v>
      </c>
      <c r="D60" s="7" t="s">
        <v>5010</v>
      </c>
      <c r="E60" s="1" t="s">
        <v>4</v>
      </c>
      <c r="F60" s="12">
        <v>12</v>
      </c>
      <c r="G60" s="17">
        <f t="shared" si="1"/>
        <v>11.25</v>
      </c>
      <c r="H60" s="13" t="s">
        <v>1019</v>
      </c>
      <c r="I60" s="1" t="s">
        <v>1020</v>
      </c>
      <c r="J60" s="1" t="s">
        <v>1021</v>
      </c>
      <c r="K60" s="1" t="s">
        <v>1022</v>
      </c>
      <c r="L60" s="1" t="s">
        <v>1023</v>
      </c>
      <c r="M60" s="1" t="s">
        <v>1024</v>
      </c>
      <c r="N60" s="1" t="s">
        <v>1025</v>
      </c>
      <c r="O60" s="1" t="s">
        <v>1026</v>
      </c>
      <c r="P60" s="5" t="s">
        <v>1027</v>
      </c>
    </row>
    <row r="61" spans="1:16" hidden="1" x14ac:dyDescent="0.25">
      <c r="A61" s="4">
        <v>4499</v>
      </c>
      <c r="B61" s="1" t="s">
        <v>1256</v>
      </c>
      <c r="C61" s="1" t="s">
        <v>1114</v>
      </c>
      <c r="D61" s="7" t="s">
        <v>5011</v>
      </c>
      <c r="E61" s="1" t="s">
        <v>4</v>
      </c>
      <c r="F61" s="12">
        <v>12</v>
      </c>
      <c r="G61" s="17">
        <f t="shared" si="1"/>
        <v>11.25</v>
      </c>
      <c r="H61" s="13" t="s">
        <v>1257</v>
      </c>
      <c r="I61" s="1" t="s">
        <v>1258</v>
      </c>
      <c r="J61" s="1" t="s">
        <v>1259</v>
      </c>
      <c r="K61" s="1" t="s">
        <v>1260</v>
      </c>
      <c r="L61" s="1" t="s">
        <v>1261</v>
      </c>
      <c r="M61" s="1" t="s">
        <v>1262</v>
      </c>
      <c r="N61" s="1" t="s">
        <v>1263</v>
      </c>
      <c r="O61" s="1" t="s">
        <v>1264</v>
      </c>
      <c r="P61" s="5" t="s">
        <v>1265</v>
      </c>
    </row>
    <row r="62" spans="1:16" hidden="1" x14ac:dyDescent="0.25">
      <c r="A62" s="4">
        <v>479</v>
      </c>
      <c r="B62" s="1" t="s">
        <v>1266</v>
      </c>
      <c r="C62" s="1" t="s">
        <v>1267</v>
      </c>
      <c r="D62" s="7" t="s">
        <v>5012</v>
      </c>
      <c r="E62" s="1" t="s">
        <v>4</v>
      </c>
      <c r="F62" s="12">
        <v>12</v>
      </c>
      <c r="G62" s="17">
        <f t="shared" si="1"/>
        <v>11.25</v>
      </c>
      <c r="H62" s="13" t="s">
        <v>1268</v>
      </c>
      <c r="I62" s="1" t="s">
        <v>1269</v>
      </c>
      <c r="J62" s="1" t="s">
        <v>1270</v>
      </c>
      <c r="K62" s="1" t="s">
        <v>1271</v>
      </c>
      <c r="L62" s="1" t="s">
        <v>1272</v>
      </c>
      <c r="M62" s="1" t="s">
        <v>1273</v>
      </c>
      <c r="N62" s="1" t="s">
        <v>1274</v>
      </c>
      <c r="O62" s="1" t="s">
        <v>1275</v>
      </c>
      <c r="P62" s="5" t="s">
        <v>1276</v>
      </c>
    </row>
    <row r="63" spans="1:16" hidden="1" x14ac:dyDescent="0.25">
      <c r="A63" s="4">
        <v>384</v>
      </c>
      <c r="B63" s="1" t="s">
        <v>1737</v>
      </c>
      <c r="C63" s="1" t="s">
        <v>1607</v>
      </c>
      <c r="D63" s="7" t="s">
        <v>5013</v>
      </c>
      <c r="E63" s="1" t="s">
        <v>4</v>
      </c>
      <c r="F63" s="12">
        <v>12</v>
      </c>
      <c r="G63" s="17">
        <f t="shared" si="1"/>
        <v>11.25</v>
      </c>
      <c r="H63" s="13" t="s">
        <v>1813</v>
      </c>
      <c r="I63" s="1" t="s">
        <v>1814</v>
      </c>
      <c r="J63" s="1" t="s">
        <v>1815</v>
      </c>
      <c r="K63" s="1" t="s">
        <v>1816</v>
      </c>
      <c r="L63" s="1" t="s">
        <v>1817</v>
      </c>
      <c r="M63" s="1" t="s">
        <v>1818</v>
      </c>
      <c r="N63" s="1" t="s">
        <v>1819</v>
      </c>
      <c r="O63" s="1" t="s">
        <v>1820</v>
      </c>
      <c r="P63" s="5" t="s">
        <v>1821</v>
      </c>
    </row>
    <row r="64" spans="1:16" hidden="1" x14ac:dyDescent="0.25">
      <c r="A64" s="4">
        <v>487</v>
      </c>
      <c r="B64" s="1" t="s">
        <v>2055</v>
      </c>
      <c r="C64" s="1" t="s">
        <v>1919</v>
      </c>
      <c r="D64" s="7" t="s">
        <v>5014</v>
      </c>
      <c r="E64" s="1" t="s">
        <v>4</v>
      </c>
      <c r="F64" s="12">
        <v>12</v>
      </c>
      <c r="G64" s="17">
        <f t="shared" si="1"/>
        <v>11.25</v>
      </c>
      <c r="H64" s="13" t="s">
        <v>2056</v>
      </c>
      <c r="I64" s="1" t="s">
        <v>2057</v>
      </c>
      <c r="J64" s="1" t="s">
        <v>2058</v>
      </c>
      <c r="K64" s="1" t="s">
        <v>2059</v>
      </c>
      <c r="L64" s="1" t="s">
        <v>2060</v>
      </c>
      <c r="M64" s="1" t="s">
        <v>2061</v>
      </c>
      <c r="N64" s="1" t="s">
        <v>2062</v>
      </c>
      <c r="O64" s="1" t="s">
        <v>2063</v>
      </c>
      <c r="P64" s="5" t="s">
        <v>2064</v>
      </c>
    </row>
    <row r="65" spans="1:16" hidden="1" x14ac:dyDescent="0.25">
      <c r="A65" s="4">
        <v>4499</v>
      </c>
      <c r="B65" s="1" t="s">
        <v>1256</v>
      </c>
      <c r="C65" s="1" t="s">
        <v>1114</v>
      </c>
      <c r="D65" s="7" t="s">
        <v>5015</v>
      </c>
      <c r="E65" s="1" t="s">
        <v>2184</v>
      </c>
      <c r="F65" s="12">
        <v>12</v>
      </c>
      <c r="G65" s="17">
        <f t="shared" si="1"/>
        <v>11.25</v>
      </c>
      <c r="H65" s="13" t="s">
        <v>2204</v>
      </c>
      <c r="I65" s="1" t="s">
        <v>2205</v>
      </c>
      <c r="J65" s="1" t="s">
        <v>2206</v>
      </c>
      <c r="K65" s="1" t="s">
        <v>2207</v>
      </c>
      <c r="L65" s="1" t="s">
        <v>2208</v>
      </c>
      <c r="M65" s="1" t="s">
        <v>2209</v>
      </c>
      <c r="N65" s="1" t="s">
        <v>2210</v>
      </c>
      <c r="O65" s="1" t="s">
        <v>2211</v>
      </c>
      <c r="P65" s="5" t="s">
        <v>2212</v>
      </c>
    </row>
    <row r="66" spans="1:16" hidden="1" x14ac:dyDescent="0.25">
      <c r="A66" s="4">
        <v>141</v>
      </c>
      <c r="B66" s="1" t="s">
        <v>1403</v>
      </c>
      <c r="C66" s="1" t="s">
        <v>1343</v>
      </c>
      <c r="D66" s="7" t="s">
        <v>5016</v>
      </c>
      <c r="E66" s="1" t="s">
        <v>2184</v>
      </c>
      <c r="F66" s="12">
        <v>12</v>
      </c>
      <c r="G66" s="17">
        <f t="shared" ref="G66:G97" si="2">F66*0.9375</f>
        <v>11.25</v>
      </c>
      <c r="H66" s="13">
        <v>49</v>
      </c>
      <c r="I66" s="1" t="s">
        <v>2279</v>
      </c>
      <c r="J66" s="1" t="s">
        <v>2280</v>
      </c>
      <c r="K66" s="1" t="s">
        <v>2281</v>
      </c>
      <c r="L66" s="1" t="s">
        <v>2069</v>
      </c>
      <c r="M66" s="1" t="s">
        <v>2070</v>
      </c>
      <c r="N66" s="1" t="s">
        <v>2282</v>
      </c>
      <c r="O66" s="1" t="s">
        <v>2283</v>
      </c>
      <c r="P66" s="5" t="s">
        <v>2284</v>
      </c>
    </row>
    <row r="67" spans="1:16" hidden="1" x14ac:dyDescent="0.25">
      <c r="A67" s="4">
        <v>251</v>
      </c>
      <c r="B67" s="1" t="s">
        <v>2484</v>
      </c>
      <c r="C67" s="1" t="s">
        <v>3</v>
      </c>
      <c r="D67" s="7" t="s">
        <v>5017</v>
      </c>
      <c r="E67" s="1" t="s">
        <v>2184</v>
      </c>
      <c r="F67" s="12">
        <v>12</v>
      </c>
      <c r="G67" s="17">
        <f t="shared" si="2"/>
        <v>11.25</v>
      </c>
      <c r="H67" s="13" t="s">
        <v>2485</v>
      </c>
      <c r="I67" s="1" t="s">
        <v>2486</v>
      </c>
      <c r="J67" s="1" t="s">
        <v>2487</v>
      </c>
      <c r="K67" s="1" t="s">
        <v>2488</v>
      </c>
      <c r="L67" s="1" t="s">
        <v>2489</v>
      </c>
      <c r="M67" s="1" t="s">
        <v>2490</v>
      </c>
      <c r="N67" s="1" t="s">
        <v>2491</v>
      </c>
      <c r="O67" s="1" t="s">
        <v>2492</v>
      </c>
      <c r="P67" s="5" t="s">
        <v>2493</v>
      </c>
    </row>
    <row r="68" spans="1:16" hidden="1" x14ac:dyDescent="0.25">
      <c r="A68" s="4">
        <v>268</v>
      </c>
      <c r="B68" s="1" t="s">
        <v>74</v>
      </c>
      <c r="C68" s="1" t="s">
        <v>75</v>
      </c>
      <c r="D68" s="7" t="s">
        <v>5018</v>
      </c>
      <c r="E68" s="1" t="s">
        <v>2184</v>
      </c>
      <c r="F68" s="12">
        <v>12</v>
      </c>
      <c r="G68" s="17">
        <f t="shared" si="2"/>
        <v>11.25</v>
      </c>
      <c r="H68" s="13" t="s">
        <v>2741</v>
      </c>
      <c r="I68" s="1" t="s">
        <v>2742</v>
      </c>
      <c r="J68" s="1" t="s">
        <v>78</v>
      </c>
      <c r="K68" s="1" t="s">
        <v>2743</v>
      </c>
      <c r="L68" s="1" t="s">
        <v>80</v>
      </c>
      <c r="M68" s="1" t="s">
        <v>81</v>
      </c>
      <c r="N68" s="1" t="s">
        <v>2744</v>
      </c>
      <c r="O68" s="1" t="s">
        <v>2745</v>
      </c>
      <c r="P68" s="5" t="s">
        <v>84</v>
      </c>
    </row>
    <row r="69" spans="1:16" hidden="1" x14ac:dyDescent="0.25">
      <c r="A69" s="4">
        <v>25124</v>
      </c>
      <c r="B69" s="1" t="s">
        <v>2831</v>
      </c>
      <c r="C69" s="1" t="s">
        <v>3</v>
      </c>
      <c r="D69" s="7" t="s">
        <v>5019</v>
      </c>
      <c r="E69" s="1" t="s">
        <v>2184</v>
      </c>
      <c r="F69" s="12">
        <v>12</v>
      </c>
      <c r="G69" s="17">
        <f t="shared" si="2"/>
        <v>11.25</v>
      </c>
      <c r="H69" s="13" t="s">
        <v>2832</v>
      </c>
      <c r="I69" s="1" t="s">
        <v>2833</v>
      </c>
      <c r="J69" s="1" t="s">
        <v>2834</v>
      </c>
      <c r="K69" s="1" t="s">
        <v>2835</v>
      </c>
      <c r="L69" s="1" t="s">
        <v>2836</v>
      </c>
      <c r="M69" s="1" t="s">
        <v>2837</v>
      </c>
      <c r="N69" s="1" t="s">
        <v>2838</v>
      </c>
      <c r="O69" s="1" t="s">
        <v>2839</v>
      </c>
      <c r="P69" s="5" t="s">
        <v>2840</v>
      </c>
    </row>
    <row r="70" spans="1:16" hidden="1" x14ac:dyDescent="0.25">
      <c r="A70" s="4">
        <v>11417</v>
      </c>
      <c r="B70" s="1" t="s">
        <v>3228</v>
      </c>
      <c r="C70" s="1" t="s">
        <v>323</v>
      </c>
      <c r="D70" s="7" t="s">
        <v>5020</v>
      </c>
      <c r="E70" s="1" t="s">
        <v>2184</v>
      </c>
      <c r="F70" s="12">
        <v>12</v>
      </c>
      <c r="G70" s="17">
        <f t="shared" si="2"/>
        <v>11.25</v>
      </c>
      <c r="H70" s="13" t="s">
        <v>3229</v>
      </c>
      <c r="I70" s="1" t="s">
        <v>3230</v>
      </c>
      <c r="J70" s="1" t="s">
        <v>2609</v>
      </c>
      <c r="K70" s="1" t="s">
        <v>3231</v>
      </c>
      <c r="L70" s="1" t="s">
        <v>3232</v>
      </c>
      <c r="M70" s="1" t="s">
        <v>3233</v>
      </c>
      <c r="N70" s="1" t="s">
        <v>3234</v>
      </c>
      <c r="O70" s="1" t="s">
        <v>3235</v>
      </c>
      <c r="P70" s="5" t="s">
        <v>3236</v>
      </c>
    </row>
    <row r="71" spans="1:16" hidden="1" x14ac:dyDescent="0.25">
      <c r="A71" s="4">
        <v>265</v>
      </c>
      <c r="B71" s="1" t="s">
        <v>24</v>
      </c>
      <c r="C71" s="1" t="s">
        <v>3</v>
      </c>
      <c r="D71" s="7" t="s">
        <v>5021</v>
      </c>
      <c r="E71" s="1" t="s">
        <v>4</v>
      </c>
      <c r="F71" s="12">
        <v>11</v>
      </c>
      <c r="G71" s="17">
        <f t="shared" si="2"/>
        <v>10.3125</v>
      </c>
      <c r="H71" s="13" t="s">
        <v>25</v>
      </c>
      <c r="I71" s="1" t="s">
        <v>26</v>
      </c>
      <c r="J71" s="1" t="s">
        <v>27</v>
      </c>
      <c r="K71" s="1" t="s">
        <v>28</v>
      </c>
      <c r="L71" s="1" t="s">
        <v>29</v>
      </c>
      <c r="M71" s="1" t="s">
        <v>30</v>
      </c>
      <c r="N71" s="1" t="s">
        <v>31</v>
      </c>
      <c r="O71" s="1" t="s">
        <v>32</v>
      </c>
      <c r="P71" s="5" t="s">
        <v>33</v>
      </c>
    </row>
    <row r="72" spans="1:16" hidden="1" x14ac:dyDescent="0.25">
      <c r="A72" s="4">
        <v>29025</v>
      </c>
      <c r="B72" s="1" t="s">
        <v>226</v>
      </c>
      <c r="C72" s="1" t="s">
        <v>75</v>
      </c>
      <c r="D72" s="7" t="s">
        <v>5022</v>
      </c>
      <c r="E72" s="1" t="s">
        <v>4</v>
      </c>
      <c r="F72" s="12">
        <v>11</v>
      </c>
      <c r="G72" s="17">
        <f t="shared" si="2"/>
        <v>10.3125</v>
      </c>
      <c r="H72" s="13" t="s">
        <v>236</v>
      </c>
      <c r="I72" s="1" t="s">
        <v>237</v>
      </c>
      <c r="J72" s="1" t="s">
        <v>238</v>
      </c>
      <c r="K72" s="1" t="s">
        <v>239</v>
      </c>
      <c r="L72" s="1" t="s">
        <v>240</v>
      </c>
      <c r="M72" s="1" t="s">
        <v>241</v>
      </c>
      <c r="N72" s="1" t="s">
        <v>242</v>
      </c>
      <c r="O72" s="1" t="s">
        <v>243</v>
      </c>
      <c r="P72" s="5" t="s">
        <v>244</v>
      </c>
    </row>
    <row r="73" spans="1:16" hidden="1" x14ac:dyDescent="0.25">
      <c r="A73" s="4">
        <v>29020</v>
      </c>
      <c r="B73" s="1" t="s">
        <v>226</v>
      </c>
      <c r="C73" s="1" t="s">
        <v>75</v>
      </c>
      <c r="D73" s="7" t="s">
        <v>5023</v>
      </c>
      <c r="E73" s="1" t="s">
        <v>4</v>
      </c>
      <c r="F73" s="12">
        <v>11</v>
      </c>
      <c r="G73" s="17">
        <f t="shared" si="2"/>
        <v>10.3125</v>
      </c>
      <c r="H73" s="13" t="s">
        <v>255</v>
      </c>
      <c r="I73" s="1" t="s">
        <v>256</v>
      </c>
      <c r="J73" s="1" t="s">
        <v>257</v>
      </c>
      <c r="K73" s="1" t="s">
        <v>258</v>
      </c>
      <c r="L73" s="1" t="s">
        <v>259</v>
      </c>
      <c r="M73" s="1" t="s">
        <v>260</v>
      </c>
      <c r="N73" s="1" t="s">
        <v>261</v>
      </c>
      <c r="O73" s="1" t="s">
        <v>262</v>
      </c>
      <c r="P73" s="5" t="s">
        <v>263</v>
      </c>
    </row>
    <row r="74" spans="1:16" hidden="1" x14ac:dyDescent="0.25">
      <c r="A74" s="4">
        <v>284</v>
      </c>
      <c r="B74" s="1" t="s">
        <v>353</v>
      </c>
      <c r="C74" s="1" t="s">
        <v>344</v>
      </c>
      <c r="D74" s="7" t="s">
        <v>5024</v>
      </c>
      <c r="E74" s="1" t="s">
        <v>4</v>
      </c>
      <c r="F74" s="12">
        <v>11</v>
      </c>
      <c r="G74" s="17">
        <f t="shared" si="2"/>
        <v>10.3125</v>
      </c>
      <c r="H74" s="13" t="s">
        <v>354</v>
      </c>
      <c r="I74" s="1" t="s">
        <v>355</v>
      </c>
      <c r="J74" s="1" t="s">
        <v>356</v>
      </c>
      <c r="K74" s="1" t="s">
        <v>357</v>
      </c>
      <c r="L74" s="1" t="s">
        <v>358</v>
      </c>
      <c r="M74" s="1" t="s">
        <v>359</v>
      </c>
      <c r="N74" s="1" t="s">
        <v>360</v>
      </c>
      <c r="O74" s="1" t="s">
        <v>361</v>
      </c>
      <c r="P74" s="5" t="s">
        <v>362</v>
      </c>
    </row>
    <row r="75" spans="1:16" hidden="1" x14ac:dyDescent="0.25">
      <c r="A75" s="4">
        <v>2099</v>
      </c>
      <c r="B75" s="1" t="s">
        <v>468</v>
      </c>
      <c r="C75" s="1" t="s">
        <v>438</v>
      </c>
      <c r="D75" s="7" t="s">
        <v>5025</v>
      </c>
      <c r="E75" s="1" t="s">
        <v>4</v>
      </c>
      <c r="F75" s="12">
        <v>11</v>
      </c>
      <c r="G75" s="17">
        <f t="shared" si="2"/>
        <v>10.3125</v>
      </c>
      <c r="H75" s="13" t="s">
        <v>550</v>
      </c>
      <c r="I75" s="3" t="s">
        <v>551</v>
      </c>
      <c r="J75" s="1" t="s">
        <v>552</v>
      </c>
      <c r="K75" s="3" t="s">
        <v>553</v>
      </c>
      <c r="L75" s="1" t="s">
        <v>554</v>
      </c>
      <c r="M75" s="3" t="s">
        <v>555</v>
      </c>
      <c r="N75" s="1" t="s">
        <v>556</v>
      </c>
      <c r="O75" s="1" t="s">
        <v>557</v>
      </c>
      <c r="P75" s="5" t="s">
        <v>558</v>
      </c>
    </row>
    <row r="76" spans="1:16" hidden="1" x14ac:dyDescent="0.25">
      <c r="A76" s="4">
        <v>605</v>
      </c>
      <c r="B76" s="1" t="s">
        <v>790</v>
      </c>
      <c r="C76" s="1" t="s">
        <v>323</v>
      </c>
      <c r="D76" s="7" t="s">
        <v>5026</v>
      </c>
      <c r="E76" s="1" t="s">
        <v>4</v>
      </c>
      <c r="F76" s="12">
        <v>11</v>
      </c>
      <c r="G76" s="17">
        <f t="shared" si="2"/>
        <v>10.3125</v>
      </c>
      <c r="H76" s="13" t="s">
        <v>791</v>
      </c>
      <c r="I76" s="1" t="s">
        <v>792</v>
      </c>
      <c r="J76" s="1" t="s">
        <v>793</v>
      </c>
      <c r="K76" s="1" t="s">
        <v>794</v>
      </c>
      <c r="L76" s="1" t="s">
        <v>795</v>
      </c>
      <c r="M76" s="1" t="s">
        <v>796</v>
      </c>
      <c r="N76" s="1" t="s">
        <v>797</v>
      </c>
      <c r="O76" s="1" t="s">
        <v>798</v>
      </c>
      <c r="P76" s="5" t="s">
        <v>799</v>
      </c>
    </row>
    <row r="77" spans="1:16" hidden="1" x14ac:dyDescent="0.25">
      <c r="A77" s="4">
        <v>1012</v>
      </c>
      <c r="B77" s="1" t="s">
        <v>1001</v>
      </c>
      <c r="C77" s="1" t="s">
        <v>323</v>
      </c>
      <c r="D77" s="7" t="s">
        <v>5027</v>
      </c>
      <c r="E77" s="1" t="s">
        <v>4</v>
      </c>
      <c r="F77" s="12">
        <v>11</v>
      </c>
      <c r="G77" s="17">
        <f t="shared" si="2"/>
        <v>10.3125</v>
      </c>
      <c r="H77" s="13" t="s">
        <v>1002</v>
      </c>
      <c r="I77" s="1" t="s">
        <v>1003</v>
      </c>
      <c r="J77" s="1" t="s">
        <v>1004</v>
      </c>
      <c r="K77" s="1" t="s">
        <v>1005</v>
      </c>
      <c r="L77" s="1" t="s">
        <v>1006</v>
      </c>
      <c r="M77" s="1" t="s">
        <v>278</v>
      </c>
      <c r="N77" s="1" t="s">
        <v>1007</v>
      </c>
      <c r="O77" s="1" t="s">
        <v>1008</v>
      </c>
      <c r="P77" s="5" t="s">
        <v>1009</v>
      </c>
    </row>
    <row r="78" spans="1:16" hidden="1" x14ac:dyDescent="0.25">
      <c r="A78" s="4">
        <v>345</v>
      </c>
      <c r="B78" s="1" t="s">
        <v>1065</v>
      </c>
      <c r="C78" s="1" t="s">
        <v>1066</v>
      </c>
      <c r="D78" s="7" t="s">
        <v>5028</v>
      </c>
      <c r="E78" s="1" t="s">
        <v>4</v>
      </c>
      <c r="F78" s="12">
        <v>11</v>
      </c>
      <c r="G78" s="17">
        <f t="shared" si="2"/>
        <v>10.3125</v>
      </c>
      <c r="H78" s="13" t="s">
        <v>1067</v>
      </c>
      <c r="I78" s="1" t="s">
        <v>1068</v>
      </c>
      <c r="J78" s="1" t="s">
        <v>1069</v>
      </c>
      <c r="K78" s="1" t="s">
        <v>1070</v>
      </c>
      <c r="L78" s="1" t="s">
        <v>1071</v>
      </c>
      <c r="M78" s="1" t="s">
        <v>1072</v>
      </c>
      <c r="N78" s="1" t="s">
        <v>1073</v>
      </c>
      <c r="O78" s="1" t="s">
        <v>1074</v>
      </c>
      <c r="P78" s="5" t="s">
        <v>1075</v>
      </c>
    </row>
    <row r="79" spans="1:16" hidden="1" x14ac:dyDescent="0.25">
      <c r="A79" s="4">
        <v>457</v>
      </c>
      <c r="B79" s="1" t="s">
        <v>1113</v>
      </c>
      <c r="C79" s="1" t="s">
        <v>1114</v>
      </c>
      <c r="D79" s="7" t="s">
        <v>5029</v>
      </c>
      <c r="E79" s="1" t="s">
        <v>4</v>
      </c>
      <c r="F79" s="12">
        <v>11</v>
      </c>
      <c r="G79" s="17">
        <f t="shared" si="2"/>
        <v>10.3125</v>
      </c>
      <c r="H79" s="13" t="s">
        <v>1115</v>
      </c>
      <c r="I79" s="1" t="s">
        <v>1116</v>
      </c>
      <c r="J79" s="1" t="s">
        <v>1117</v>
      </c>
      <c r="K79" s="1" t="s">
        <v>1118</v>
      </c>
      <c r="L79" s="1" t="s">
        <v>1119</v>
      </c>
      <c r="M79" s="1" t="s">
        <v>1120</v>
      </c>
      <c r="N79" s="1" t="s">
        <v>1121</v>
      </c>
      <c r="O79" s="1" t="s">
        <v>1122</v>
      </c>
      <c r="P79" s="5" t="s">
        <v>1123</v>
      </c>
    </row>
    <row r="80" spans="1:16" x14ac:dyDescent="0.25">
      <c r="A80" s="4">
        <v>36625</v>
      </c>
      <c r="B80" s="1" t="s">
        <v>1198</v>
      </c>
      <c r="C80" s="1" t="s">
        <v>944</v>
      </c>
      <c r="D80" s="7" t="s">
        <v>5030</v>
      </c>
      <c r="E80" s="1" t="s">
        <v>4</v>
      </c>
      <c r="F80" s="12">
        <v>11</v>
      </c>
      <c r="G80" s="17">
        <f t="shared" si="2"/>
        <v>10.3125</v>
      </c>
      <c r="H80" s="13" t="s">
        <v>1199</v>
      </c>
      <c r="I80" s="1" t="s">
        <v>1200</v>
      </c>
      <c r="J80" s="1" t="s">
        <v>1199</v>
      </c>
      <c r="K80" s="1" t="s">
        <v>1201</v>
      </c>
      <c r="L80" s="1" t="s">
        <v>1202</v>
      </c>
      <c r="M80" s="1" t="s">
        <v>1203</v>
      </c>
      <c r="N80" s="1" t="s">
        <v>1204</v>
      </c>
      <c r="O80" s="1" t="s">
        <v>1205</v>
      </c>
      <c r="P80" s="5" t="s">
        <v>1206</v>
      </c>
    </row>
    <row r="81" spans="1:16" hidden="1" x14ac:dyDescent="0.25">
      <c r="A81" s="4">
        <v>470</v>
      </c>
      <c r="B81" s="1" t="s">
        <v>1323</v>
      </c>
      <c r="C81" s="1" t="s">
        <v>1267</v>
      </c>
      <c r="D81" s="7" t="s">
        <v>5031</v>
      </c>
      <c r="E81" s="1" t="s">
        <v>4</v>
      </c>
      <c r="F81" s="12">
        <v>11</v>
      </c>
      <c r="G81" s="17">
        <f t="shared" si="2"/>
        <v>10.3125</v>
      </c>
      <c r="H81" s="13" t="s">
        <v>1324</v>
      </c>
      <c r="I81" s="1" t="s">
        <v>1325</v>
      </c>
      <c r="J81" s="1" t="s">
        <v>1326</v>
      </c>
      <c r="K81" s="1" t="s">
        <v>1327</v>
      </c>
      <c r="L81" s="1" t="s">
        <v>1324</v>
      </c>
      <c r="M81" s="1" t="s">
        <v>1328</v>
      </c>
      <c r="N81" s="1" t="s">
        <v>1329</v>
      </c>
      <c r="O81" s="1" t="s">
        <v>1330</v>
      </c>
      <c r="P81" s="5" t="s">
        <v>1331</v>
      </c>
    </row>
    <row r="82" spans="1:16" hidden="1" x14ac:dyDescent="0.25">
      <c r="A82" s="4">
        <v>495</v>
      </c>
      <c r="B82" s="1" t="s">
        <v>2124</v>
      </c>
      <c r="C82" s="1" t="s">
        <v>1919</v>
      </c>
      <c r="D82" s="7" t="s">
        <v>5032</v>
      </c>
      <c r="E82" s="1" t="s">
        <v>4</v>
      </c>
      <c r="F82" s="12">
        <v>11</v>
      </c>
      <c r="G82" s="17">
        <f t="shared" si="2"/>
        <v>10.3125</v>
      </c>
      <c r="H82" s="13" t="s">
        <v>2125</v>
      </c>
      <c r="I82" s="1" t="s">
        <v>2126</v>
      </c>
      <c r="J82" s="1" t="s">
        <v>2127</v>
      </c>
      <c r="K82" s="1" t="s">
        <v>2128</v>
      </c>
      <c r="L82" s="1" t="s">
        <v>2129</v>
      </c>
      <c r="M82" s="1" t="s">
        <v>2130</v>
      </c>
      <c r="N82" s="1" t="s">
        <v>2131</v>
      </c>
      <c r="O82" s="1" t="s">
        <v>2132</v>
      </c>
      <c r="P82" s="5" t="s">
        <v>2133</v>
      </c>
    </row>
    <row r="83" spans="1:16" hidden="1" x14ac:dyDescent="0.25">
      <c r="A83" s="4">
        <v>498</v>
      </c>
      <c r="B83" s="1" t="s">
        <v>2134</v>
      </c>
      <c r="C83" s="1" t="s">
        <v>1919</v>
      </c>
      <c r="D83" s="7" t="s">
        <v>5033</v>
      </c>
      <c r="E83" s="1" t="s">
        <v>4</v>
      </c>
      <c r="F83" s="12">
        <v>11</v>
      </c>
      <c r="G83" s="17">
        <f t="shared" si="2"/>
        <v>10.3125</v>
      </c>
      <c r="H83" s="13" t="s">
        <v>2135</v>
      </c>
      <c r="I83" s="1" t="s">
        <v>2136</v>
      </c>
      <c r="J83" s="1" t="s">
        <v>2137</v>
      </c>
      <c r="K83" s="1" t="s">
        <v>2138</v>
      </c>
      <c r="L83" s="1" t="s">
        <v>2139</v>
      </c>
      <c r="M83" s="1" t="s">
        <v>2140</v>
      </c>
      <c r="N83" s="1" t="s">
        <v>2141</v>
      </c>
      <c r="O83" s="1" t="s">
        <v>2142</v>
      </c>
      <c r="P83" s="5" t="s">
        <v>2143</v>
      </c>
    </row>
    <row r="84" spans="1:16" x14ac:dyDescent="0.25">
      <c r="A84" s="4">
        <v>36625</v>
      </c>
      <c r="B84" s="1" t="s">
        <v>1198</v>
      </c>
      <c r="C84" s="1" t="s">
        <v>944</v>
      </c>
      <c r="D84" s="7" t="s">
        <v>5034</v>
      </c>
      <c r="E84" s="1" t="s">
        <v>2184</v>
      </c>
      <c r="F84" s="12">
        <v>11</v>
      </c>
      <c r="G84" s="17">
        <f t="shared" si="2"/>
        <v>10.3125</v>
      </c>
      <c r="H84" s="13" t="s">
        <v>1199</v>
      </c>
      <c r="I84" s="1" t="s">
        <v>2199</v>
      </c>
      <c r="J84" s="1" t="s">
        <v>1199</v>
      </c>
      <c r="K84" s="1" t="s">
        <v>1201</v>
      </c>
      <c r="L84" s="1" t="s">
        <v>1202</v>
      </c>
      <c r="M84" s="1" t="s">
        <v>2200</v>
      </c>
      <c r="N84" s="1" t="s">
        <v>2201</v>
      </c>
      <c r="O84" s="1" t="s">
        <v>2202</v>
      </c>
      <c r="P84" s="5" t="s">
        <v>2203</v>
      </c>
    </row>
    <row r="85" spans="1:16" hidden="1" x14ac:dyDescent="0.25">
      <c r="A85" s="4">
        <v>300</v>
      </c>
      <c r="B85" s="1" t="s">
        <v>391</v>
      </c>
      <c r="C85" s="1" t="s">
        <v>344</v>
      </c>
      <c r="D85" s="7" t="s">
        <v>5035</v>
      </c>
      <c r="E85" s="1" t="s">
        <v>2184</v>
      </c>
      <c r="F85" s="12">
        <v>11</v>
      </c>
      <c r="G85" s="17">
        <f t="shared" si="2"/>
        <v>10.3125</v>
      </c>
      <c r="H85" s="13" t="s">
        <v>392</v>
      </c>
      <c r="I85" s="1" t="s">
        <v>393</v>
      </c>
      <c r="J85" s="1" t="s">
        <v>394</v>
      </c>
      <c r="K85" s="1" t="s">
        <v>2296</v>
      </c>
      <c r="L85" s="1" t="s">
        <v>394</v>
      </c>
      <c r="M85" s="1" t="s">
        <v>2297</v>
      </c>
      <c r="N85" s="1" t="s">
        <v>398</v>
      </c>
      <c r="O85" s="20" t="s">
        <v>2298</v>
      </c>
      <c r="P85" s="5" t="s">
        <v>2299</v>
      </c>
    </row>
    <row r="86" spans="1:16" hidden="1" x14ac:dyDescent="0.25">
      <c r="A86" s="4">
        <v>353</v>
      </c>
      <c r="B86" s="1" t="s">
        <v>2464</v>
      </c>
      <c r="C86" s="1" t="s">
        <v>1066</v>
      </c>
      <c r="D86" s="7" t="s">
        <v>5036</v>
      </c>
      <c r="E86" s="1" t="s">
        <v>2184</v>
      </c>
      <c r="F86" s="12">
        <v>11</v>
      </c>
      <c r="G86" s="17">
        <f t="shared" si="2"/>
        <v>10.3125</v>
      </c>
      <c r="H86" s="13" t="s">
        <v>2465</v>
      </c>
      <c r="I86" s="1" t="s">
        <v>2466</v>
      </c>
      <c r="J86" s="1" t="s">
        <v>2467</v>
      </c>
      <c r="K86" s="1" t="s">
        <v>2468</v>
      </c>
      <c r="L86" s="1" t="s">
        <v>2469</v>
      </c>
      <c r="M86" s="1" t="s">
        <v>2470</v>
      </c>
      <c r="N86" s="1" t="s">
        <v>2471</v>
      </c>
      <c r="O86" s="1" t="s">
        <v>2472</v>
      </c>
      <c r="P86" s="5" t="s">
        <v>2473</v>
      </c>
    </row>
    <row r="87" spans="1:16" hidden="1" x14ac:dyDescent="0.25">
      <c r="A87" s="4">
        <v>262</v>
      </c>
      <c r="B87" s="1" t="s">
        <v>170</v>
      </c>
      <c r="C87" s="1" t="s">
        <v>75</v>
      </c>
      <c r="D87" s="7" t="s">
        <v>5037</v>
      </c>
      <c r="E87" s="1" t="s">
        <v>2184</v>
      </c>
      <c r="F87" s="12">
        <v>11</v>
      </c>
      <c r="G87" s="17">
        <f t="shared" si="2"/>
        <v>10.3125</v>
      </c>
      <c r="H87" s="13" t="s">
        <v>180</v>
      </c>
      <c r="I87" s="1" t="s">
        <v>3284</v>
      </c>
      <c r="J87" s="1" t="s">
        <v>180</v>
      </c>
      <c r="K87" s="1" t="s">
        <v>182</v>
      </c>
      <c r="L87" s="1" t="s">
        <v>180</v>
      </c>
      <c r="M87" s="1" t="s">
        <v>3285</v>
      </c>
      <c r="N87" s="1" t="s">
        <v>3286</v>
      </c>
      <c r="O87" s="1" t="s">
        <v>3287</v>
      </c>
      <c r="P87" s="5" t="s">
        <v>3288</v>
      </c>
    </row>
    <row r="88" spans="1:16" hidden="1" x14ac:dyDescent="0.25">
      <c r="A88" s="4">
        <v>163</v>
      </c>
      <c r="B88" s="1" t="s">
        <v>2094</v>
      </c>
      <c r="C88" s="1" t="s">
        <v>1343</v>
      </c>
      <c r="D88" s="7" t="s">
        <v>5038</v>
      </c>
      <c r="E88" s="1" t="s">
        <v>2184</v>
      </c>
      <c r="F88" s="12">
        <v>11</v>
      </c>
      <c r="G88" s="17">
        <f t="shared" si="2"/>
        <v>10.3125</v>
      </c>
      <c r="H88" s="13" t="s">
        <v>3435</v>
      </c>
      <c r="I88" s="1" t="s">
        <v>3436</v>
      </c>
      <c r="J88" s="1" t="s">
        <v>2099</v>
      </c>
      <c r="K88" s="1" t="s">
        <v>3437</v>
      </c>
      <c r="L88" s="1" t="s">
        <v>3438</v>
      </c>
      <c r="M88" s="1" t="s">
        <v>3439</v>
      </c>
      <c r="N88" s="1" t="s">
        <v>3440</v>
      </c>
      <c r="O88" s="1" t="s">
        <v>3441</v>
      </c>
      <c r="P88" s="5" t="s">
        <v>3442</v>
      </c>
    </row>
    <row r="89" spans="1:16" hidden="1" x14ac:dyDescent="0.25">
      <c r="A89" s="4">
        <v>568</v>
      </c>
      <c r="B89" s="1" t="s">
        <v>2</v>
      </c>
      <c r="C89" s="1" t="s">
        <v>3</v>
      </c>
      <c r="D89" s="7" t="s">
        <v>5039</v>
      </c>
      <c r="E89" s="1" t="s">
        <v>4</v>
      </c>
      <c r="F89" s="12">
        <v>10</v>
      </c>
      <c r="G89" s="17">
        <f t="shared" si="2"/>
        <v>9.375</v>
      </c>
      <c r="H89" s="13" t="s">
        <v>5</v>
      </c>
      <c r="I89" s="1" t="s">
        <v>6</v>
      </c>
      <c r="J89" s="1" t="s">
        <v>7</v>
      </c>
      <c r="K89" s="1" t="s">
        <v>8</v>
      </c>
      <c r="L89" s="1" t="s">
        <v>9</v>
      </c>
      <c r="M89" s="1" t="s">
        <v>10</v>
      </c>
      <c r="N89" s="1" t="s">
        <v>11</v>
      </c>
      <c r="O89" s="1" t="s">
        <v>12</v>
      </c>
      <c r="P89" s="5" t="s">
        <v>13</v>
      </c>
    </row>
    <row r="90" spans="1:16" hidden="1" x14ac:dyDescent="0.25">
      <c r="A90" s="4">
        <v>300</v>
      </c>
      <c r="B90" s="1" t="s">
        <v>401</v>
      </c>
      <c r="C90" s="1" t="s">
        <v>344</v>
      </c>
      <c r="D90" s="7" t="s">
        <v>5040</v>
      </c>
      <c r="E90" s="1" t="s">
        <v>4</v>
      </c>
      <c r="F90" s="12">
        <v>10</v>
      </c>
      <c r="G90" s="17">
        <f t="shared" si="2"/>
        <v>9.375</v>
      </c>
      <c r="H90" s="13" t="s">
        <v>402</v>
      </c>
      <c r="I90" s="1" t="s">
        <v>403</v>
      </c>
      <c r="J90" s="1" t="s">
        <v>404</v>
      </c>
      <c r="K90" s="1" t="s">
        <v>403</v>
      </c>
      <c r="L90" s="1" t="s">
        <v>358</v>
      </c>
      <c r="M90" s="1" t="s">
        <v>405</v>
      </c>
      <c r="N90" s="1" t="s">
        <v>406</v>
      </c>
      <c r="O90" s="1" t="s">
        <v>407</v>
      </c>
      <c r="P90" s="5" t="s">
        <v>408</v>
      </c>
    </row>
    <row r="91" spans="1:16" hidden="1" x14ac:dyDescent="0.25">
      <c r="A91" s="4">
        <v>2099</v>
      </c>
      <c r="B91" s="1" t="s">
        <v>468</v>
      </c>
      <c r="C91" s="1" t="s">
        <v>438</v>
      </c>
      <c r="D91" s="7" t="s">
        <v>5041</v>
      </c>
      <c r="E91" s="1" t="s">
        <v>4</v>
      </c>
      <c r="F91" s="12">
        <v>10</v>
      </c>
      <c r="G91" s="17">
        <f t="shared" si="2"/>
        <v>9.375</v>
      </c>
      <c r="H91" s="13" t="s">
        <v>543</v>
      </c>
      <c r="I91" s="1" t="s">
        <v>544</v>
      </c>
      <c r="J91" s="1" t="s">
        <v>543</v>
      </c>
      <c r="K91" s="3" t="s">
        <v>545</v>
      </c>
      <c r="L91" s="1" t="s">
        <v>543</v>
      </c>
      <c r="M91" s="3" t="s">
        <v>546</v>
      </c>
      <c r="N91" s="1" t="s">
        <v>547</v>
      </c>
      <c r="O91" s="1" t="s">
        <v>548</v>
      </c>
      <c r="P91" s="5" t="s">
        <v>549</v>
      </c>
    </row>
    <row r="92" spans="1:16" hidden="1" x14ac:dyDescent="0.25">
      <c r="A92" s="4">
        <v>22112</v>
      </c>
      <c r="B92" s="1" t="s">
        <v>599</v>
      </c>
      <c r="C92" s="1" t="s">
        <v>3</v>
      </c>
      <c r="D92" s="7" t="s">
        <v>5042</v>
      </c>
      <c r="E92" s="1" t="s">
        <v>4</v>
      </c>
      <c r="F92" s="12">
        <v>10</v>
      </c>
      <c r="G92" s="17">
        <f t="shared" si="2"/>
        <v>9.375</v>
      </c>
      <c r="H92" s="13" t="s">
        <v>600</v>
      </c>
      <c r="I92" s="1" t="s">
        <v>601</v>
      </c>
      <c r="J92" s="1" t="s">
        <v>600</v>
      </c>
      <c r="K92" s="1" t="s">
        <v>602</v>
      </c>
      <c r="L92" s="1" t="s">
        <v>600</v>
      </c>
      <c r="M92" s="1" t="s">
        <v>603</v>
      </c>
      <c r="N92" s="1" t="s">
        <v>604</v>
      </c>
      <c r="O92" s="1" t="s">
        <v>605</v>
      </c>
      <c r="P92" s="5" t="s">
        <v>606</v>
      </c>
    </row>
    <row r="93" spans="1:16" hidden="1" x14ac:dyDescent="0.25">
      <c r="A93" s="4">
        <v>118</v>
      </c>
      <c r="B93" s="1" t="s">
        <v>617</v>
      </c>
      <c r="C93" s="1" t="s">
        <v>3</v>
      </c>
      <c r="D93" s="7" t="s">
        <v>5043</v>
      </c>
      <c r="E93" s="1" t="s">
        <v>4</v>
      </c>
      <c r="F93" s="12">
        <v>10</v>
      </c>
      <c r="G93" s="17">
        <f t="shared" si="2"/>
        <v>9.375</v>
      </c>
      <c r="H93" s="13" t="s">
        <v>618</v>
      </c>
      <c r="I93" s="1" t="s">
        <v>619</v>
      </c>
      <c r="J93" s="1" t="s">
        <v>620</v>
      </c>
      <c r="K93" s="1" t="s">
        <v>621</v>
      </c>
      <c r="L93" s="1" t="s">
        <v>622</v>
      </c>
      <c r="M93" s="1" t="s">
        <v>623</v>
      </c>
      <c r="N93" s="1" t="s">
        <v>624</v>
      </c>
      <c r="O93" s="1" t="s">
        <v>625</v>
      </c>
      <c r="P93" s="5" t="s">
        <v>626</v>
      </c>
    </row>
    <row r="94" spans="1:16" x14ac:dyDescent="0.25">
      <c r="A94" s="4">
        <v>312</v>
      </c>
      <c r="B94" s="1" t="s">
        <v>1103</v>
      </c>
      <c r="C94" s="1" t="s">
        <v>944</v>
      </c>
      <c r="D94" s="7" t="s">
        <v>5044</v>
      </c>
      <c r="E94" s="1" t="s">
        <v>4</v>
      </c>
      <c r="F94" s="12">
        <v>10</v>
      </c>
      <c r="G94" s="17">
        <f t="shared" si="2"/>
        <v>9.375</v>
      </c>
      <c r="H94" s="13" t="s">
        <v>1104</v>
      </c>
      <c r="I94" s="1" t="s">
        <v>1105</v>
      </c>
      <c r="J94" s="1" t="s">
        <v>1106</v>
      </c>
      <c r="K94" s="1" t="s">
        <v>1107</v>
      </c>
      <c r="L94" s="1" t="s">
        <v>1108</v>
      </c>
      <c r="M94" s="1" t="s">
        <v>1109</v>
      </c>
      <c r="N94" s="1" t="s">
        <v>1110</v>
      </c>
      <c r="O94" s="1" t="s">
        <v>1111</v>
      </c>
      <c r="P94" s="5" t="s">
        <v>1112</v>
      </c>
    </row>
    <row r="95" spans="1:16" hidden="1" x14ac:dyDescent="0.25">
      <c r="A95" s="4">
        <v>647</v>
      </c>
      <c r="B95" s="1" t="s">
        <v>1266</v>
      </c>
      <c r="C95" s="1" t="s">
        <v>1267</v>
      </c>
      <c r="D95" s="7" t="s">
        <v>5045</v>
      </c>
      <c r="E95" s="1" t="s">
        <v>4</v>
      </c>
      <c r="F95" s="12">
        <v>10</v>
      </c>
      <c r="G95" s="17">
        <f t="shared" si="2"/>
        <v>9.375</v>
      </c>
      <c r="H95" s="13" t="s">
        <v>1277</v>
      </c>
      <c r="I95" s="1" t="s">
        <v>1278</v>
      </c>
      <c r="J95" s="1" t="s">
        <v>1279</v>
      </c>
      <c r="K95" s="1" t="s">
        <v>1280</v>
      </c>
      <c r="L95" s="1" t="s">
        <v>1281</v>
      </c>
      <c r="M95" s="1" t="s">
        <v>1282</v>
      </c>
      <c r="N95" s="1" t="s">
        <v>1283</v>
      </c>
      <c r="O95" s="1" t="s">
        <v>1284</v>
      </c>
      <c r="P95" s="5" t="s">
        <v>1285</v>
      </c>
    </row>
    <row r="96" spans="1:16" hidden="1" x14ac:dyDescent="0.25">
      <c r="A96" s="4">
        <v>448</v>
      </c>
      <c r="B96" s="1" t="s">
        <v>1647</v>
      </c>
      <c r="C96" s="1" t="s">
        <v>1114</v>
      </c>
      <c r="D96" s="7" t="s">
        <v>5046</v>
      </c>
      <c r="E96" s="1" t="s">
        <v>4</v>
      </c>
      <c r="F96" s="12">
        <v>10</v>
      </c>
      <c r="G96" s="17">
        <f t="shared" si="2"/>
        <v>9.375</v>
      </c>
      <c r="H96" s="13" t="s">
        <v>1648</v>
      </c>
      <c r="I96" s="1" t="s">
        <v>1649</v>
      </c>
      <c r="J96" s="1" t="s">
        <v>1650</v>
      </c>
      <c r="K96" s="1" t="s">
        <v>1651</v>
      </c>
      <c r="L96" s="1" t="s">
        <v>1652</v>
      </c>
      <c r="M96" s="1" t="s">
        <v>1653</v>
      </c>
      <c r="N96" s="1" t="s">
        <v>1654</v>
      </c>
      <c r="O96" s="1" t="s">
        <v>1655</v>
      </c>
      <c r="P96" s="5" t="s">
        <v>1656</v>
      </c>
    </row>
    <row r="97" spans="1:16" hidden="1" x14ac:dyDescent="0.25">
      <c r="A97" s="4">
        <v>118</v>
      </c>
      <c r="B97" s="1" t="s">
        <v>617</v>
      </c>
      <c r="C97" s="1" t="s">
        <v>3</v>
      </c>
      <c r="D97" s="7" t="s">
        <v>5047</v>
      </c>
      <c r="E97" s="1" t="s">
        <v>2184</v>
      </c>
      <c r="F97" s="12">
        <v>10</v>
      </c>
      <c r="G97" s="17">
        <f t="shared" si="2"/>
        <v>9.375</v>
      </c>
      <c r="H97" s="13" t="s">
        <v>618</v>
      </c>
      <c r="I97" s="1" t="s">
        <v>2248</v>
      </c>
      <c r="J97" s="1" t="s">
        <v>2249</v>
      </c>
      <c r="K97" s="1" t="s">
        <v>621</v>
      </c>
      <c r="L97" s="1" t="s">
        <v>622</v>
      </c>
      <c r="M97" s="1" t="s">
        <v>623</v>
      </c>
      <c r="N97" s="1" t="s">
        <v>2250</v>
      </c>
      <c r="O97" s="1" t="s">
        <v>2251</v>
      </c>
      <c r="P97" s="5" t="s">
        <v>2252</v>
      </c>
    </row>
    <row r="98" spans="1:16" hidden="1" x14ac:dyDescent="0.25">
      <c r="A98" s="4">
        <v>495</v>
      </c>
      <c r="B98" s="1" t="s">
        <v>2124</v>
      </c>
      <c r="C98" s="1" t="s">
        <v>1919</v>
      </c>
      <c r="D98" s="7" t="s">
        <v>5048</v>
      </c>
      <c r="E98" s="1" t="s">
        <v>2184</v>
      </c>
      <c r="F98" s="12">
        <v>10</v>
      </c>
      <c r="G98" s="17">
        <f t="shared" ref="G98:G129" si="3">F98*0.9375</f>
        <v>9.375</v>
      </c>
      <c r="H98" s="13" t="s">
        <v>2125</v>
      </c>
      <c r="I98" s="1" t="s">
        <v>2313</v>
      </c>
      <c r="J98" s="1" t="s">
        <v>2314</v>
      </c>
      <c r="K98" s="1" t="s">
        <v>2315</v>
      </c>
      <c r="L98" s="1" t="s">
        <v>2316</v>
      </c>
      <c r="M98" s="1" t="s">
        <v>2317</v>
      </c>
      <c r="N98" s="1" t="s">
        <v>2318</v>
      </c>
      <c r="O98" s="1" t="s">
        <v>2319</v>
      </c>
      <c r="P98" s="5" t="s">
        <v>2320</v>
      </c>
    </row>
    <row r="99" spans="1:16" hidden="1" x14ac:dyDescent="0.25">
      <c r="A99" s="4">
        <v>268</v>
      </c>
      <c r="B99" s="1" t="s">
        <v>2333</v>
      </c>
      <c r="C99" s="1" t="s">
        <v>323</v>
      </c>
      <c r="D99" s="7" t="s">
        <v>5049</v>
      </c>
      <c r="E99" s="1" t="s">
        <v>2184</v>
      </c>
      <c r="F99" s="12">
        <v>10</v>
      </c>
      <c r="G99" s="17">
        <f t="shared" si="3"/>
        <v>9.375</v>
      </c>
      <c r="H99" s="13" t="s">
        <v>2334</v>
      </c>
      <c r="I99" s="1" t="s">
        <v>2335</v>
      </c>
      <c r="J99" s="1" t="s">
        <v>2336</v>
      </c>
      <c r="K99" s="1" t="s">
        <v>2337</v>
      </c>
      <c r="L99" s="1" t="s">
        <v>2338</v>
      </c>
      <c r="M99" s="1" t="s">
        <v>2339</v>
      </c>
      <c r="N99" s="1" t="s">
        <v>2340</v>
      </c>
      <c r="O99" s="1" t="s">
        <v>2341</v>
      </c>
      <c r="P99" s="5" t="s">
        <v>2342</v>
      </c>
    </row>
    <row r="100" spans="1:16" x14ac:dyDescent="0.25">
      <c r="A100" s="4">
        <v>333</v>
      </c>
      <c r="B100" s="1" t="s">
        <v>2354</v>
      </c>
      <c r="C100" s="1" t="s">
        <v>944</v>
      </c>
      <c r="D100" s="7" t="s">
        <v>5050</v>
      </c>
      <c r="E100" s="1" t="s">
        <v>2184</v>
      </c>
      <c r="F100" s="12">
        <v>10</v>
      </c>
      <c r="G100" s="17">
        <f t="shared" si="3"/>
        <v>9.375</v>
      </c>
      <c r="H100" s="13" t="s">
        <v>945</v>
      </c>
      <c r="I100" s="1" t="s">
        <v>2355</v>
      </c>
      <c r="J100" s="1" t="s">
        <v>2356</v>
      </c>
      <c r="K100" s="1" t="s">
        <v>2357</v>
      </c>
      <c r="L100" s="1" t="s">
        <v>2358</v>
      </c>
      <c r="M100" s="1" t="s">
        <v>2359</v>
      </c>
      <c r="N100" s="1" t="s">
        <v>2360</v>
      </c>
      <c r="O100" s="1" t="s">
        <v>2361</v>
      </c>
      <c r="P100" s="5" t="s">
        <v>2362</v>
      </c>
    </row>
    <row r="101" spans="1:16" hidden="1" x14ac:dyDescent="0.25">
      <c r="A101" s="4">
        <v>367</v>
      </c>
      <c r="B101" s="1" t="s">
        <v>2367</v>
      </c>
      <c r="C101" s="1" t="s">
        <v>1919</v>
      </c>
      <c r="D101" s="7" t="s">
        <v>5051</v>
      </c>
      <c r="E101" s="1" t="s">
        <v>2184</v>
      </c>
      <c r="F101" s="12">
        <v>10</v>
      </c>
      <c r="G101" s="17">
        <f t="shared" si="3"/>
        <v>9.375</v>
      </c>
      <c r="H101" s="13" t="s">
        <v>2368</v>
      </c>
      <c r="I101" s="1" t="s">
        <v>2369</v>
      </c>
      <c r="J101" s="1" t="s">
        <v>2370</v>
      </c>
      <c r="K101" s="1" t="s">
        <v>2371</v>
      </c>
      <c r="L101" s="1" t="s">
        <v>2370</v>
      </c>
      <c r="M101" s="1" t="s">
        <v>2372</v>
      </c>
      <c r="N101" s="1" t="s">
        <v>2373</v>
      </c>
      <c r="O101" s="1" t="s">
        <v>2374</v>
      </c>
      <c r="P101" s="5" t="s">
        <v>2375</v>
      </c>
    </row>
    <row r="102" spans="1:16" hidden="1" x14ac:dyDescent="0.25">
      <c r="A102" s="4">
        <v>4866</v>
      </c>
      <c r="B102" s="1" t="s">
        <v>2419</v>
      </c>
      <c r="C102" s="1" t="s">
        <v>1267</v>
      </c>
      <c r="D102" s="7" t="s">
        <v>5052</v>
      </c>
      <c r="E102" s="1" t="s">
        <v>2184</v>
      </c>
      <c r="F102" s="12">
        <v>10</v>
      </c>
      <c r="G102" s="17">
        <f t="shared" si="3"/>
        <v>9.375</v>
      </c>
      <c r="H102" s="13" t="s">
        <v>2420</v>
      </c>
      <c r="I102" s="1" t="s">
        <v>2421</v>
      </c>
      <c r="J102" s="1" t="s">
        <v>2422</v>
      </c>
      <c r="K102" s="1" t="s">
        <v>2423</v>
      </c>
      <c r="L102" s="1" t="s">
        <v>2424</v>
      </c>
      <c r="M102" s="1" t="s">
        <v>2425</v>
      </c>
      <c r="N102" s="1" t="s">
        <v>2426</v>
      </c>
      <c r="O102" s="1" t="s">
        <v>2427</v>
      </c>
      <c r="P102" s="5" t="s">
        <v>2428</v>
      </c>
    </row>
    <row r="103" spans="1:16" hidden="1" x14ac:dyDescent="0.25">
      <c r="A103" s="4">
        <v>2541</v>
      </c>
      <c r="B103" s="1" t="s">
        <v>2531</v>
      </c>
      <c r="C103" s="1" t="s">
        <v>3</v>
      </c>
      <c r="D103" s="7" t="s">
        <v>5053</v>
      </c>
      <c r="E103" s="1" t="s">
        <v>2184</v>
      </c>
      <c r="F103" s="12">
        <v>10</v>
      </c>
      <c r="G103" s="17">
        <f t="shared" si="3"/>
        <v>9.375</v>
      </c>
      <c r="H103" s="13" t="s">
        <v>2532</v>
      </c>
      <c r="I103" s="1" t="s">
        <v>2533</v>
      </c>
      <c r="J103" s="1" t="s">
        <v>2534</v>
      </c>
      <c r="K103" s="1" t="s">
        <v>2535</v>
      </c>
      <c r="L103" s="1" t="s">
        <v>2536</v>
      </c>
      <c r="M103" s="1" t="s">
        <v>2537</v>
      </c>
      <c r="N103" s="1" t="s">
        <v>2538</v>
      </c>
      <c r="O103" s="1" t="s">
        <v>2539</v>
      </c>
      <c r="P103" s="5" t="s">
        <v>2540</v>
      </c>
    </row>
    <row r="104" spans="1:16" x14ac:dyDescent="0.25">
      <c r="A104" s="4">
        <v>358</v>
      </c>
      <c r="B104" s="1" t="s">
        <v>2648</v>
      </c>
      <c r="C104" s="1" t="s">
        <v>944</v>
      </c>
      <c r="D104" s="7" t="s">
        <v>5054</v>
      </c>
      <c r="E104" s="1" t="s">
        <v>2184</v>
      </c>
      <c r="F104" s="12">
        <v>10</v>
      </c>
      <c r="G104" s="17">
        <f t="shared" si="3"/>
        <v>9.375</v>
      </c>
      <c r="H104" s="13" t="s">
        <v>2649</v>
      </c>
      <c r="I104" s="1" t="s">
        <v>2650</v>
      </c>
      <c r="J104" s="1" t="s">
        <v>2651</v>
      </c>
      <c r="K104" s="1" t="s">
        <v>2652</v>
      </c>
      <c r="L104" s="1" t="s">
        <v>2653</v>
      </c>
      <c r="M104" s="1" t="s">
        <v>2654</v>
      </c>
      <c r="N104" s="1" t="s">
        <v>2655</v>
      </c>
      <c r="O104" s="1" t="s">
        <v>2656</v>
      </c>
      <c r="P104" s="5" t="s">
        <v>2657</v>
      </c>
    </row>
    <row r="105" spans="1:16" hidden="1" x14ac:dyDescent="0.25">
      <c r="A105" s="4">
        <v>303</v>
      </c>
      <c r="B105" s="1" t="s">
        <v>2321</v>
      </c>
      <c r="C105" s="1" t="s">
        <v>344</v>
      </c>
      <c r="D105" s="7" t="s">
        <v>5055</v>
      </c>
      <c r="E105" s="1" t="s">
        <v>2184</v>
      </c>
      <c r="F105" s="12">
        <v>10</v>
      </c>
      <c r="G105" s="17">
        <f t="shared" si="3"/>
        <v>9.375</v>
      </c>
      <c r="H105" s="13" t="s">
        <v>2716</v>
      </c>
      <c r="I105" s="1" t="s">
        <v>2717</v>
      </c>
      <c r="J105" s="1" t="s">
        <v>315</v>
      </c>
      <c r="K105" s="1" t="s">
        <v>2718</v>
      </c>
      <c r="L105" s="1" t="s">
        <v>2404</v>
      </c>
      <c r="M105" s="1" t="s">
        <v>2719</v>
      </c>
      <c r="N105" s="1" t="s">
        <v>2720</v>
      </c>
      <c r="O105" s="20" t="s">
        <v>2721</v>
      </c>
      <c r="P105" s="21" t="s">
        <v>2722</v>
      </c>
    </row>
    <row r="106" spans="1:16" hidden="1" x14ac:dyDescent="0.25">
      <c r="A106" s="4">
        <v>492</v>
      </c>
      <c r="B106" s="1" t="s">
        <v>2764</v>
      </c>
      <c r="C106" s="1" t="s">
        <v>1919</v>
      </c>
      <c r="D106" s="7" t="s">
        <v>5056</v>
      </c>
      <c r="E106" s="1" t="s">
        <v>2184</v>
      </c>
      <c r="F106" s="12">
        <v>10</v>
      </c>
      <c r="G106" s="17">
        <f t="shared" si="3"/>
        <v>9.375</v>
      </c>
      <c r="H106" s="13" t="s">
        <v>2765</v>
      </c>
      <c r="I106" s="1" t="s">
        <v>2766</v>
      </c>
      <c r="J106" s="1" t="s">
        <v>2767</v>
      </c>
      <c r="K106" s="1" t="s">
        <v>2768</v>
      </c>
      <c r="L106" s="1" t="s">
        <v>2769</v>
      </c>
      <c r="M106" s="1" t="s">
        <v>2770</v>
      </c>
      <c r="N106" s="1" t="s">
        <v>2771</v>
      </c>
      <c r="O106" s="1" t="s">
        <v>2772</v>
      </c>
      <c r="P106" s="5" t="s">
        <v>2773</v>
      </c>
    </row>
    <row r="107" spans="1:16" hidden="1" x14ac:dyDescent="0.25">
      <c r="A107" s="4">
        <v>38526</v>
      </c>
      <c r="B107" s="1" t="s">
        <v>1784</v>
      </c>
      <c r="C107" s="1" t="s">
        <v>1607</v>
      </c>
      <c r="D107" s="7" t="s">
        <v>5057</v>
      </c>
      <c r="E107" s="1" t="s">
        <v>2184</v>
      </c>
      <c r="F107" s="12">
        <v>10</v>
      </c>
      <c r="G107" s="17">
        <f t="shared" si="3"/>
        <v>9.375</v>
      </c>
      <c r="H107" s="13" t="s">
        <v>3016</v>
      </c>
      <c r="I107" s="1" t="s">
        <v>3017</v>
      </c>
      <c r="J107" s="1" t="s">
        <v>3018</v>
      </c>
      <c r="K107" s="1" t="s">
        <v>1788</v>
      </c>
      <c r="L107" s="1" t="s">
        <v>3019</v>
      </c>
      <c r="M107" s="1" t="s">
        <v>3020</v>
      </c>
      <c r="N107" s="1" t="s">
        <v>3021</v>
      </c>
      <c r="O107" s="1" t="s">
        <v>3022</v>
      </c>
      <c r="P107" s="5" t="s">
        <v>3023</v>
      </c>
    </row>
    <row r="108" spans="1:16" hidden="1" x14ac:dyDescent="0.25">
      <c r="A108" s="4">
        <v>492</v>
      </c>
      <c r="B108" s="1" t="s">
        <v>3100</v>
      </c>
      <c r="C108" s="1" t="s">
        <v>1919</v>
      </c>
      <c r="D108" s="7" t="s">
        <v>5058</v>
      </c>
      <c r="E108" s="1" t="s">
        <v>2184</v>
      </c>
      <c r="F108" s="12">
        <v>10</v>
      </c>
      <c r="G108" s="17">
        <f t="shared" si="3"/>
        <v>9.375</v>
      </c>
      <c r="H108" s="13" t="s">
        <v>3101</v>
      </c>
      <c r="I108" s="1" t="s">
        <v>3102</v>
      </c>
      <c r="J108" s="1" t="s">
        <v>3103</v>
      </c>
      <c r="K108" s="1" t="s">
        <v>3104</v>
      </c>
      <c r="L108" s="1" t="s">
        <v>3105</v>
      </c>
      <c r="M108" s="1" t="s">
        <v>3106</v>
      </c>
      <c r="N108" s="1" t="s">
        <v>3107</v>
      </c>
      <c r="O108" s="1" t="s">
        <v>3108</v>
      </c>
      <c r="P108" s="5" t="s">
        <v>3109</v>
      </c>
    </row>
    <row r="109" spans="1:16" hidden="1" x14ac:dyDescent="0.25">
      <c r="A109" s="4">
        <v>613</v>
      </c>
      <c r="B109" s="1" t="s">
        <v>152</v>
      </c>
      <c r="C109" s="1" t="s">
        <v>3</v>
      </c>
      <c r="D109" s="7" t="s">
        <v>5059</v>
      </c>
      <c r="E109" s="1" t="s">
        <v>4</v>
      </c>
      <c r="F109" s="12">
        <v>9</v>
      </c>
      <c r="G109" s="17">
        <f t="shared" si="3"/>
        <v>8.4375</v>
      </c>
      <c r="H109" s="13" t="s">
        <v>162</v>
      </c>
      <c r="I109" s="1" t="s">
        <v>158</v>
      </c>
      <c r="J109" s="1" t="s">
        <v>163</v>
      </c>
      <c r="K109" s="1" t="s">
        <v>164</v>
      </c>
      <c r="L109" s="1" t="s">
        <v>165</v>
      </c>
      <c r="M109" s="1" t="s">
        <v>166</v>
      </c>
      <c r="N109" s="1" t="s">
        <v>167</v>
      </c>
      <c r="O109" s="1" t="s">
        <v>168</v>
      </c>
      <c r="P109" s="5" t="s">
        <v>169</v>
      </c>
    </row>
    <row r="110" spans="1:16" hidden="1" x14ac:dyDescent="0.25">
      <c r="A110" s="4">
        <v>262</v>
      </c>
      <c r="B110" s="1" t="s">
        <v>170</v>
      </c>
      <c r="C110" s="1" t="s">
        <v>75</v>
      </c>
      <c r="D110" s="7" t="s">
        <v>5060</v>
      </c>
      <c r="E110" s="1" t="s">
        <v>4</v>
      </c>
      <c r="F110" s="12">
        <v>9</v>
      </c>
      <c r="G110" s="17">
        <f t="shared" si="3"/>
        <v>8.4375</v>
      </c>
      <c r="H110" s="13" t="s">
        <v>180</v>
      </c>
      <c r="I110" s="1" t="s">
        <v>181</v>
      </c>
      <c r="J110" s="1" t="s">
        <v>180</v>
      </c>
      <c r="K110" s="1" t="s">
        <v>182</v>
      </c>
      <c r="L110" s="1" t="s">
        <v>180</v>
      </c>
      <c r="M110" s="1" t="s">
        <v>183</v>
      </c>
      <c r="N110" s="1" t="s">
        <v>184</v>
      </c>
      <c r="O110" s="1" t="s">
        <v>185</v>
      </c>
      <c r="P110" s="5" t="s">
        <v>186</v>
      </c>
    </row>
    <row r="111" spans="1:16" hidden="1" x14ac:dyDescent="0.25">
      <c r="A111" s="4">
        <v>2474</v>
      </c>
      <c r="B111" s="1" t="s">
        <v>206</v>
      </c>
      <c r="C111" s="1" t="s">
        <v>3</v>
      </c>
      <c r="D111" s="7" t="s">
        <v>5061</v>
      </c>
      <c r="E111" s="1" t="s">
        <v>4</v>
      </c>
      <c r="F111" s="12">
        <v>9</v>
      </c>
      <c r="G111" s="17">
        <f t="shared" si="3"/>
        <v>8.4375</v>
      </c>
      <c r="H111" s="13" t="s">
        <v>207</v>
      </c>
      <c r="I111" s="1" t="s">
        <v>208</v>
      </c>
      <c r="J111" s="1" t="s">
        <v>209</v>
      </c>
      <c r="K111" s="1" t="s">
        <v>210</v>
      </c>
      <c r="L111" s="1" t="s">
        <v>211</v>
      </c>
      <c r="M111" s="1" t="s">
        <v>212</v>
      </c>
      <c r="N111" s="1" t="s">
        <v>213</v>
      </c>
      <c r="O111" s="1" t="s">
        <v>214</v>
      </c>
      <c r="P111" s="5" t="s">
        <v>215</v>
      </c>
    </row>
    <row r="112" spans="1:16" hidden="1" x14ac:dyDescent="0.25">
      <c r="A112" s="4">
        <v>278</v>
      </c>
      <c r="B112" s="1" t="s">
        <v>302</v>
      </c>
      <c r="C112" s="1" t="s">
        <v>75</v>
      </c>
      <c r="D112" s="7" t="s">
        <v>5062</v>
      </c>
      <c r="E112" s="1" t="s">
        <v>4</v>
      </c>
      <c r="F112" s="12">
        <v>9</v>
      </c>
      <c r="G112" s="17">
        <f t="shared" si="3"/>
        <v>8.4375</v>
      </c>
      <c r="H112" s="13" t="s">
        <v>303</v>
      </c>
      <c r="I112" s="1" t="s">
        <v>304</v>
      </c>
      <c r="J112" s="1" t="s">
        <v>305</v>
      </c>
      <c r="K112" s="1" t="s">
        <v>306</v>
      </c>
      <c r="L112" s="1" t="s">
        <v>307</v>
      </c>
      <c r="M112" s="1" t="s">
        <v>308</v>
      </c>
      <c r="N112" s="1" t="s">
        <v>309</v>
      </c>
      <c r="O112" s="1" t="s">
        <v>310</v>
      </c>
      <c r="P112" s="5" t="s">
        <v>311</v>
      </c>
    </row>
    <row r="113" spans="1:16" hidden="1" x14ac:dyDescent="0.25">
      <c r="A113" s="4">
        <v>286</v>
      </c>
      <c r="B113" s="1" t="s">
        <v>371</v>
      </c>
      <c r="C113" s="1" t="s">
        <v>75</v>
      </c>
      <c r="D113" s="7" t="s">
        <v>5063</v>
      </c>
      <c r="E113" s="1" t="s">
        <v>4</v>
      </c>
      <c r="F113" s="12">
        <v>9</v>
      </c>
      <c r="G113" s="17">
        <f t="shared" si="3"/>
        <v>8.4375</v>
      </c>
      <c r="H113" s="13" t="s">
        <v>372</v>
      </c>
      <c r="I113" s="1" t="s">
        <v>373</v>
      </c>
      <c r="J113" s="1" t="s">
        <v>374</v>
      </c>
      <c r="K113" s="1" t="s">
        <v>375</v>
      </c>
      <c r="L113" s="1" t="s">
        <v>376</v>
      </c>
      <c r="M113" s="1" t="s">
        <v>377</v>
      </c>
      <c r="N113" s="1" t="s">
        <v>378</v>
      </c>
      <c r="O113" s="1" t="s">
        <v>379</v>
      </c>
      <c r="P113" s="5" t="s">
        <v>380</v>
      </c>
    </row>
    <row r="114" spans="1:16" hidden="1" x14ac:dyDescent="0.25">
      <c r="A114" s="4">
        <v>300</v>
      </c>
      <c r="B114" s="1" t="s">
        <v>391</v>
      </c>
      <c r="C114" s="1" t="s">
        <v>344</v>
      </c>
      <c r="D114" s="7" t="s">
        <v>5064</v>
      </c>
      <c r="E114" s="1" t="s">
        <v>4</v>
      </c>
      <c r="F114" s="12">
        <v>9</v>
      </c>
      <c r="G114" s="17">
        <f t="shared" si="3"/>
        <v>8.4375</v>
      </c>
      <c r="H114" s="13" t="s">
        <v>392</v>
      </c>
      <c r="I114" s="1" t="s">
        <v>393</v>
      </c>
      <c r="J114" s="1" t="s">
        <v>394</v>
      </c>
      <c r="K114" s="1" t="s">
        <v>395</v>
      </c>
      <c r="L114" s="1" t="s">
        <v>396</v>
      </c>
      <c r="M114" s="1" t="s">
        <v>397</v>
      </c>
      <c r="N114" s="1" t="s">
        <v>398</v>
      </c>
      <c r="O114" s="1" t="s">
        <v>399</v>
      </c>
      <c r="P114" s="5" t="s">
        <v>400</v>
      </c>
    </row>
    <row r="115" spans="1:16" hidden="1" x14ac:dyDescent="0.25">
      <c r="A115" s="4">
        <v>224</v>
      </c>
      <c r="B115" s="1" t="s">
        <v>525</v>
      </c>
      <c r="C115" s="1" t="s">
        <v>3</v>
      </c>
      <c r="D115" s="7" t="s">
        <v>5065</v>
      </c>
      <c r="E115" s="1" t="s">
        <v>4</v>
      </c>
      <c r="F115" s="12">
        <v>9</v>
      </c>
      <c r="G115" s="17">
        <f t="shared" si="3"/>
        <v>8.4375</v>
      </c>
      <c r="H115" s="13" t="s">
        <v>526</v>
      </c>
      <c r="I115" s="1" t="s">
        <v>527</v>
      </c>
      <c r="J115" s="1" t="s">
        <v>528</v>
      </c>
      <c r="K115" s="1" t="s">
        <v>529</v>
      </c>
      <c r="L115" s="1" t="s">
        <v>528</v>
      </c>
      <c r="M115" s="1" t="s">
        <v>530</v>
      </c>
      <c r="N115" s="1" t="s">
        <v>531</v>
      </c>
      <c r="O115" s="1" t="s">
        <v>532</v>
      </c>
      <c r="P115" s="5" t="s">
        <v>533</v>
      </c>
    </row>
    <row r="116" spans="1:16" hidden="1" x14ac:dyDescent="0.25">
      <c r="A116" s="4">
        <v>241</v>
      </c>
      <c r="B116" s="1" t="s">
        <v>655</v>
      </c>
      <c r="C116" s="1" t="s">
        <v>656</v>
      </c>
      <c r="D116" s="7" t="s">
        <v>5066</v>
      </c>
      <c r="E116" s="1" t="s">
        <v>4</v>
      </c>
      <c r="F116" s="12">
        <v>9</v>
      </c>
      <c r="G116" s="17">
        <f t="shared" si="3"/>
        <v>8.4375</v>
      </c>
      <c r="H116" s="13" t="s">
        <v>742</v>
      </c>
      <c r="I116" s="1" t="s">
        <v>743</v>
      </c>
      <c r="J116" s="1" t="s">
        <v>744</v>
      </c>
      <c r="K116" s="1" t="s">
        <v>658</v>
      </c>
      <c r="L116" s="1" t="s">
        <v>657</v>
      </c>
      <c r="M116" s="1" t="s">
        <v>658</v>
      </c>
      <c r="N116" s="1" t="s">
        <v>745</v>
      </c>
      <c r="O116" s="1" t="s">
        <v>746</v>
      </c>
      <c r="P116" s="5" t="s">
        <v>662</v>
      </c>
    </row>
    <row r="117" spans="1:16" hidden="1" x14ac:dyDescent="0.25">
      <c r="A117" s="4">
        <v>611</v>
      </c>
      <c r="B117" s="1" t="s">
        <v>874</v>
      </c>
      <c r="C117" s="1" t="s">
        <v>323</v>
      </c>
      <c r="D117" s="7" t="s">
        <v>5067</v>
      </c>
      <c r="E117" s="1" t="s">
        <v>4</v>
      </c>
      <c r="F117" s="12">
        <v>9</v>
      </c>
      <c r="G117" s="17">
        <f t="shared" si="3"/>
        <v>8.4375</v>
      </c>
      <c r="H117" s="13" t="s">
        <v>875</v>
      </c>
      <c r="I117" s="1" t="s">
        <v>876</v>
      </c>
      <c r="J117" s="1" t="s">
        <v>875</v>
      </c>
      <c r="K117" s="1" t="s">
        <v>877</v>
      </c>
      <c r="L117" s="1" t="s">
        <v>878</v>
      </c>
      <c r="M117" s="1" t="s">
        <v>879</v>
      </c>
      <c r="N117" s="1" t="s">
        <v>880</v>
      </c>
      <c r="O117" s="1" t="s">
        <v>881</v>
      </c>
      <c r="P117" s="5" t="s">
        <v>882</v>
      </c>
    </row>
    <row r="118" spans="1:16" x14ac:dyDescent="0.25">
      <c r="A118" s="4">
        <v>324</v>
      </c>
      <c r="B118" s="1" t="s">
        <v>954</v>
      </c>
      <c r="C118" s="1" t="s">
        <v>944</v>
      </c>
      <c r="D118" s="7" t="s">
        <v>5068</v>
      </c>
      <c r="E118" s="1" t="s">
        <v>4</v>
      </c>
      <c r="F118" s="12">
        <v>9</v>
      </c>
      <c r="G118" s="17">
        <f t="shared" si="3"/>
        <v>8.4375</v>
      </c>
      <c r="H118" s="13" t="s">
        <v>955</v>
      </c>
      <c r="I118" s="1" t="s">
        <v>956</v>
      </c>
      <c r="J118" s="1" t="s">
        <v>957</v>
      </c>
      <c r="K118" s="1" t="s">
        <v>958</v>
      </c>
      <c r="L118" s="1" t="s">
        <v>959</v>
      </c>
      <c r="M118" s="1" t="s">
        <v>960</v>
      </c>
      <c r="N118" s="1" t="s">
        <v>961</v>
      </c>
      <c r="O118" s="1" t="s">
        <v>962</v>
      </c>
      <c r="P118" s="5" t="s">
        <v>963</v>
      </c>
    </row>
    <row r="119" spans="1:16" hidden="1" x14ac:dyDescent="0.25">
      <c r="A119" s="4">
        <v>457</v>
      </c>
      <c r="B119" s="1" t="s">
        <v>1124</v>
      </c>
      <c r="C119" s="1" t="s">
        <v>1114</v>
      </c>
      <c r="D119" s="7" t="s">
        <v>5069</v>
      </c>
      <c r="E119" s="1" t="s">
        <v>4</v>
      </c>
      <c r="F119" s="12">
        <v>9</v>
      </c>
      <c r="G119" s="17">
        <f t="shared" si="3"/>
        <v>8.4375</v>
      </c>
      <c r="H119" s="13" t="s">
        <v>1125</v>
      </c>
      <c r="I119" s="1" t="s">
        <v>1126</v>
      </c>
      <c r="J119" s="1" t="s">
        <v>1127</v>
      </c>
      <c r="K119" s="1" t="s">
        <v>1128</v>
      </c>
      <c r="L119" s="1" t="s">
        <v>1129</v>
      </c>
      <c r="M119" s="1" t="s">
        <v>1130</v>
      </c>
      <c r="N119" s="1" t="s">
        <v>1131</v>
      </c>
      <c r="O119" s="1" t="s">
        <v>1132</v>
      </c>
      <c r="P119" s="5" t="s">
        <v>1133</v>
      </c>
    </row>
    <row r="120" spans="1:16" hidden="1" x14ac:dyDescent="0.25">
      <c r="A120" s="4">
        <v>446</v>
      </c>
      <c r="B120" s="1" t="s">
        <v>1207</v>
      </c>
      <c r="C120" s="1" t="s">
        <v>1114</v>
      </c>
      <c r="D120" s="7" t="s">
        <v>5070</v>
      </c>
      <c r="E120" s="1" t="s">
        <v>4</v>
      </c>
      <c r="F120" s="12">
        <v>9</v>
      </c>
      <c r="G120" s="17">
        <f t="shared" si="3"/>
        <v>8.4375</v>
      </c>
      <c r="H120" s="13" t="s">
        <v>1208</v>
      </c>
      <c r="I120" s="1" t="s">
        <v>1209</v>
      </c>
      <c r="J120" s="1" t="s">
        <v>1210</v>
      </c>
      <c r="K120" s="1" t="s">
        <v>1211</v>
      </c>
      <c r="L120" s="1" t="s">
        <v>1212</v>
      </c>
      <c r="M120" s="1" t="s">
        <v>1213</v>
      </c>
      <c r="N120" s="1" t="s">
        <v>1214</v>
      </c>
      <c r="O120" s="1" t="s">
        <v>1215</v>
      </c>
      <c r="P120" s="5" t="s">
        <v>1216</v>
      </c>
    </row>
    <row r="121" spans="1:16" hidden="1" x14ac:dyDescent="0.25">
      <c r="A121" s="4">
        <v>602</v>
      </c>
      <c r="B121" s="1" t="s">
        <v>1491</v>
      </c>
      <c r="C121" s="1" t="s">
        <v>1066</v>
      </c>
      <c r="D121" s="7" t="s">
        <v>5071</v>
      </c>
      <c r="E121" s="1" t="s">
        <v>4</v>
      </c>
      <c r="F121" s="12">
        <v>9</v>
      </c>
      <c r="G121" s="17">
        <f t="shared" si="3"/>
        <v>8.4375</v>
      </c>
      <c r="H121" s="13" t="s">
        <v>1492</v>
      </c>
      <c r="I121" s="1" t="s">
        <v>1493</v>
      </c>
      <c r="J121" s="1" t="s">
        <v>1494</v>
      </c>
      <c r="K121" s="1" t="s">
        <v>1495</v>
      </c>
      <c r="L121" s="1" t="s">
        <v>1496</v>
      </c>
      <c r="M121" s="1" t="s">
        <v>1497</v>
      </c>
      <c r="N121" s="1" t="s">
        <v>1498</v>
      </c>
      <c r="O121" s="1" t="s">
        <v>1499</v>
      </c>
      <c r="P121" s="5" t="s">
        <v>1500</v>
      </c>
    </row>
    <row r="122" spans="1:16" hidden="1" x14ac:dyDescent="0.25">
      <c r="A122" s="4">
        <v>152</v>
      </c>
      <c r="B122" s="1" t="s">
        <v>1559</v>
      </c>
      <c r="C122" s="1" t="s">
        <v>1066</v>
      </c>
      <c r="D122" s="7" t="s">
        <v>5072</v>
      </c>
      <c r="E122" s="1" t="s">
        <v>4</v>
      </c>
      <c r="F122" s="12">
        <v>9</v>
      </c>
      <c r="G122" s="17">
        <f t="shared" si="3"/>
        <v>8.4375</v>
      </c>
      <c r="H122" s="13" t="s">
        <v>1560</v>
      </c>
      <c r="I122" s="1" t="s">
        <v>1561</v>
      </c>
      <c r="J122" s="1" t="s">
        <v>1562</v>
      </c>
      <c r="K122" s="1" t="s">
        <v>1563</v>
      </c>
      <c r="L122" s="1" t="s">
        <v>1564</v>
      </c>
      <c r="M122" s="1" t="s">
        <v>1565</v>
      </c>
      <c r="N122" s="1" t="s">
        <v>1566</v>
      </c>
      <c r="O122" s="1" t="s">
        <v>1567</v>
      </c>
      <c r="P122" s="5" t="s">
        <v>1568</v>
      </c>
    </row>
    <row r="123" spans="1:16" hidden="1" x14ac:dyDescent="0.25">
      <c r="A123" s="4">
        <v>379</v>
      </c>
      <c r="B123" s="1" t="s">
        <v>1747</v>
      </c>
      <c r="C123" s="1" t="s">
        <v>1607</v>
      </c>
      <c r="D123" s="7" t="s">
        <v>5073</v>
      </c>
      <c r="E123" s="1" t="s">
        <v>4</v>
      </c>
      <c r="F123" s="12">
        <v>9</v>
      </c>
      <c r="G123" s="17">
        <f t="shared" si="3"/>
        <v>8.4375</v>
      </c>
      <c r="H123" s="13" t="s">
        <v>1748</v>
      </c>
      <c r="I123" s="1" t="s">
        <v>1749</v>
      </c>
      <c r="J123" s="1" t="s">
        <v>1750</v>
      </c>
      <c r="K123" s="1" t="s">
        <v>1751</v>
      </c>
      <c r="L123" s="1" t="s">
        <v>1750</v>
      </c>
      <c r="M123" s="1" t="s">
        <v>1752</v>
      </c>
      <c r="N123" s="1" t="s">
        <v>1753</v>
      </c>
      <c r="O123" s="1" t="s">
        <v>1754</v>
      </c>
      <c r="P123" s="5" t="s">
        <v>1755</v>
      </c>
    </row>
    <row r="124" spans="1:16" hidden="1" x14ac:dyDescent="0.25">
      <c r="A124" s="4">
        <v>385</v>
      </c>
      <c r="B124" s="1" t="s">
        <v>1775</v>
      </c>
      <c r="C124" s="1" t="s">
        <v>1607</v>
      </c>
      <c r="D124" s="7" t="s">
        <v>5074</v>
      </c>
      <c r="E124" s="1" t="s">
        <v>4</v>
      </c>
      <c r="F124" s="12">
        <v>9</v>
      </c>
      <c r="G124" s="17">
        <f t="shared" si="3"/>
        <v>8.4375</v>
      </c>
      <c r="H124" s="13" t="s">
        <v>1776</v>
      </c>
      <c r="I124" s="1" t="s">
        <v>1777</v>
      </c>
      <c r="J124" s="1" t="s">
        <v>1778</v>
      </c>
      <c r="K124" s="1" t="s">
        <v>1779</v>
      </c>
      <c r="L124" s="1" t="s">
        <v>1748</v>
      </c>
      <c r="M124" s="1" t="s">
        <v>1780</v>
      </c>
      <c r="N124" s="1" t="s">
        <v>1781</v>
      </c>
      <c r="O124" s="1" t="s">
        <v>1782</v>
      </c>
      <c r="P124" s="5" t="s">
        <v>1783</v>
      </c>
    </row>
    <row r="125" spans="1:16" hidden="1" x14ac:dyDescent="0.25">
      <c r="A125" s="4">
        <v>38526</v>
      </c>
      <c r="B125" s="1" t="s">
        <v>1784</v>
      </c>
      <c r="C125" s="1" t="s">
        <v>1607</v>
      </c>
      <c r="D125" s="7" t="s">
        <v>5075</v>
      </c>
      <c r="E125" s="1" t="s">
        <v>4</v>
      </c>
      <c r="F125" s="12">
        <v>9</v>
      </c>
      <c r="G125" s="17">
        <f t="shared" si="3"/>
        <v>8.4375</v>
      </c>
      <c r="H125" s="13" t="s">
        <v>1785</v>
      </c>
      <c r="I125" s="1" t="s">
        <v>1786</v>
      </c>
      <c r="J125" s="1" t="s">
        <v>1787</v>
      </c>
      <c r="K125" s="1" t="s">
        <v>1788</v>
      </c>
      <c r="L125" s="1" t="s">
        <v>1789</v>
      </c>
      <c r="M125" s="1" t="s">
        <v>1790</v>
      </c>
      <c r="N125" s="1" t="s">
        <v>1791</v>
      </c>
      <c r="O125" s="1" t="s">
        <v>1792</v>
      </c>
      <c r="P125" s="5" t="s">
        <v>1793</v>
      </c>
    </row>
    <row r="126" spans="1:16" hidden="1" x14ac:dyDescent="0.25">
      <c r="A126" s="4">
        <v>3842</v>
      </c>
      <c r="B126" s="1" t="s">
        <v>1737</v>
      </c>
      <c r="C126" s="1" t="s">
        <v>1607</v>
      </c>
      <c r="D126" s="7" t="s">
        <v>5076</v>
      </c>
      <c r="E126" s="1" t="s">
        <v>4</v>
      </c>
      <c r="F126" s="12">
        <v>9</v>
      </c>
      <c r="G126" s="17">
        <f t="shared" si="3"/>
        <v>8.4375</v>
      </c>
      <c r="H126" s="13" t="s">
        <v>1804</v>
      </c>
      <c r="I126" s="1" t="s">
        <v>1805</v>
      </c>
      <c r="J126" s="1" t="s">
        <v>1806</v>
      </c>
      <c r="K126" s="1" t="s">
        <v>1807</v>
      </c>
      <c r="L126" s="1" t="s">
        <v>1808</v>
      </c>
      <c r="M126" s="1" t="s">
        <v>1809</v>
      </c>
      <c r="N126" s="1" t="s">
        <v>1810</v>
      </c>
      <c r="O126" s="1" t="s">
        <v>1811</v>
      </c>
      <c r="P126" s="5" t="s">
        <v>1812</v>
      </c>
    </row>
    <row r="127" spans="1:16" hidden="1" x14ac:dyDescent="0.25">
      <c r="A127" s="4">
        <v>602</v>
      </c>
      <c r="B127" s="1" t="s">
        <v>1737</v>
      </c>
      <c r="C127" s="1" t="s">
        <v>1607</v>
      </c>
      <c r="D127" s="7" t="s">
        <v>5077</v>
      </c>
      <c r="E127" s="1" t="s">
        <v>4</v>
      </c>
      <c r="F127" s="12">
        <v>9</v>
      </c>
      <c r="G127" s="17">
        <f t="shared" si="3"/>
        <v>8.4375</v>
      </c>
      <c r="H127" s="13" t="s">
        <v>1832</v>
      </c>
      <c r="I127" s="1" t="s">
        <v>1833</v>
      </c>
      <c r="J127" s="1" t="s">
        <v>1834</v>
      </c>
      <c r="K127" s="1" t="s">
        <v>1835</v>
      </c>
      <c r="L127" s="1" t="s">
        <v>1836</v>
      </c>
      <c r="M127" s="1" t="s">
        <v>1837</v>
      </c>
      <c r="N127" s="1" t="s">
        <v>1838</v>
      </c>
      <c r="O127" s="1" t="s">
        <v>1839</v>
      </c>
      <c r="P127" s="5" t="s">
        <v>1840</v>
      </c>
    </row>
    <row r="128" spans="1:16" hidden="1" x14ac:dyDescent="0.25">
      <c r="A128" s="4">
        <v>150</v>
      </c>
      <c r="B128" s="1" t="s">
        <v>1908</v>
      </c>
      <c r="C128" s="1" t="s">
        <v>1114</v>
      </c>
      <c r="D128" s="7" t="s">
        <v>5078</v>
      </c>
      <c r="E128" s="1" t="s">
        <v>4</v>
      </c>
      <c r="F128" s="12">
        <v>9</v>
      </c>
      <c r="G128" s="17">
        <f t="shared" si="3"/>
        <v>8.4375</v>
      </c>
      <c r="H128" s="13" t="s">
        <v>1909</v>
      </c>
      <c r="I128" s="1" t="s">
        <v>1910</v>
      </c>
      <c r="J128" s="1" t="s">
        <v>1911</v>
      </c>
      <c r="K128" s="1" t="s">
        <v>1912</v>
      </c>
      <c r="L128" s="1" t="s">
        <v>1913</v>
      </c>
      <c r="M128" s="1" t="s">
        <v>1914</v>
      </c>
      <c r="N128" s="1" t="s">
        <v>1915</v>
      </c>
      <c r="O128" s="1" t="s">
        <v>1916</v>
      </c>
      <c r="P128" s="5" t="s">
        <v>1917</v>
      </c>
    </row>
    <row r="129" spans="1:16" hidden="1" x14ac:dyDescent="0.25">
      <c r="A129" s="4">
        <v>36740</v>
      </c>
      <c r="B129" s="1" t="s">
        <v>1959</v>
      </c>
      <c r="C129" s="1" t="s">
        <v>1919</v>
      </c>
      <c r="D129" s="7" t="s">
        <v>5079</v>
      </c>
      <c r="E129" s="1" t="s">
        <v>4</v>
      </c>
      <c r="F129" s="12">
        <v>9</v>
      </c>
      <c r="G129" s="17">
        <f t="shared" si="3"/>
        <v>8.4375</v>
      </c>
      <c r="H129" s="13" t="s">
        <v>1960</v>
      </c>
      <c r="I129" s="1" t="s">
        <v>1961</v>
      </c>
      <c r="J129" s="1" t="s">
        <v>1962</v>
      </c>
      <c r="K129" s="1" t="s">
        <v>1963</v>
      </c>
      <c r="L129" s="1" t="s">
        <v>1964</v>
      </c>
      <c r="M129" s="1" t="s">
        <v>1965</v>
      </c>
      <c r="N129" s="1" t="s">
        <v>1966</v>
      </c>
      <c r="O129" s="1" t="s">
        <v>1967</v>
      </c>
      <c r="P129" s="5" t="s">
        <v>1968</v>
      </c>
    </row>
    <row r="130" spans="1:16" hidden="1" x14ac:dyDescent="0.25">
      <c r="A130" s="4">
        <v>160</v>
      </c>
      <c r="B130" s="1" t="s">
        <v>2084</v>
      </c>
      <c r="C130" s="1" t="s">
        <v>1343</v>
      </c>
      <c r="D130" s="7" t="s">
        <v>5080</v>
      </c>
      <c r="E130" s="1" t="s">
        <v>4</v>
      </c>
      <c r="F130" s="12">
        <v>9</v>
      </c>
      <c r="G130" s="17">
        <f t="shared" ref="G130:G161" si="4">F130*0.9375</f>
        <v>8.4375</v>
      </c>
      <c r="H130" s="13" t="s">
        <v>2085</v>
      </c>
      <c r="I130" s="1" t="s">
        <v>2086</v>
      </c>
      <c r="J130" s="1" t="s">
        <v>2087</v>
      </c>
      <c r="K130" s="1" t="s">
        <v>2088</v>
      </c>
      <c r="L130" s="1" t="s">
        <v>2089</v>
      </c>
      <c r="M130" s="1" t="s">
        <v>2090</v>
      </c>
      <c r="N130" s="1" t="s">
        <v>2091</v>
      </c>
      <c r="O130" s="1" t="s">
        <v>2092</v>
      </c>
      <c r="P130" s="5" t="s">
        <v>2093</v>
      </c>
    </row>
    <row r="131" spans="1:16" hidden="1" x14ac:dyDescent="0.25">
      <c r="A131" s="4">
        <v>224</v>
      </c>
      <c r="B131" s="1" t="s">
        <v>525</v>
      </c>
      <c r="C131" s="1" t="s">
        <v>3</v>
      </c>
      <c r="D131" s="7" t="s">
        <v>5081</v>
      </c>
      <c r="E131" s="1" t="s">
        <v>2184</v>
      </c>
      <c r="F131" s="12">
        <v>9</v>
      </c>
      <c r="G131" s="17">
        <f t="shared" si="4"/>
        <v>8.4375</v>
      </c>
      <c r="H131" s="13" t="s">
        <v>526</v>
      </c>
      <c r="I131" s="1" t="s">
        <v>527</v>
      </c>
      <c r="J131" s="1" t="s">
        <v>528</v>
      </c>
      <c r="K131" s="1" t="s">
        <v>2243</v>
      </c>
      <c r="L131" s="1" t="s">
        <v>2244</v>
      </c>
      <c r="M131" s="1" t="s">
        <v>2245</v>
      </c>
      <c r="N131" s="1" t="s">
        <v>531</v>
      </c>
      <c r="O131" s="1" t="s">
        <v>2246</v>
      </c>
      <c r="P131" s="5" t="s">
        <v>2247</v>
      </c>
    </row>
    <row r="132" spans="1:16" hidden="1" x14ac:dyDescent="0.25">
      <c r="A132" s="4">
        <v>275</v>
      </c>
      <c r="B132" s="1" t="s">
        <v>2261</v>
      </c>
      <c r="C132" s="1" t="s">
        <v>323</v>
      </c>
      <c r="D132" s="7" t="s">
        <v>5082</v>
      </c>
      <c r="E132" s="1" t="s">
        <v>2184</v>
      </c>
      <c r="F132" s="12">
        <v>9</v>
      </c>
      <c r="G132" s="17">
        <f t="shared" si="4"/>
        <v>8.4375</v>
      </c>
      <c r="H132" s="13" t="s">
        <v>2262</v>
      </c>
      <c r="I132" s="1" t="s">
        <v>2263</v>
      </c>
      <c r="J132" s="1" t="s">
        <v>2264</v>
      </c>
      <c r="K132" s="1" t="s">
        <v>2265</v>
      </c>
      <c r="L132" s="1" t="s">
        <v>2264</v>
      </c>
      <c r="M132" s="1" t="s">
        <v>2266</v>
      </c>
      <c r="N132" s="1" t="s">
        <v>2267</v>
      </c>
      <c r="O132" s="1" t="s">
        <v>2268</v>
      </c>
      <c r="P132" s="5" t="s">
        <v>2269</v>
      </c>
    </row>
    <row r="133" spans="1:16" hidden="1" x14ac:dyDescent="0.25">
      <c r="A133" s="4">
        <v>111</v>
      </c>
      <c r="B133" s="1" t="s">
        <v>2270</v>
      </c>
      <c r="C133" s="1" t="s">
        <v>323</v>
      </c>
      <c r="D133" s="7" t="s">
        <v>5083</v>
      </c>
      <c r="E133" s="1" t="s">
        <v>2184</v>
      </c>
      <c r="F133" s="12">
        <v>9</v>
      </c>
      <c r="G133" s="17">
        <f t="shared" si="4"/>
        <v>8.4375</v>
      </c>
      <c r="H133" s="13" t="s">
        <v>2271</v>
      </c>
      <c r="I133" s="1" t="s">
        <v>2272</v>
      </c>
      <c r="J133" s="1" t="s">
        <v>2273</v>
      </c>
      <c r="K133" s="1" t="s">
        <v>2274</v>
      </c>
      <c r="L133" s="1" t="s">
        <v>565</v>
      </c>
      <c r="M133" s="1" t="s">
        <v>2275</v>
      </c>
      <c r="N133" s="1" t="s">
        <v>2276</v>
      </c>
      <c r="O133" s="1" t="s">
        <v>2277</v>
      </c>
      <c r="P133" s="5" t="s">
        <v>2278</v>
      </c>
    </row>
    <row r="134" spans="1:16" x14ac:dyDescent="0.25">
      <c r="A134" s="4">
        <v>360</v>
      </c>
      <c r="B134" s="1" t="s">
        <v>1189</v>
      </c>
      <c r="C134" s="1" t="s">
        <v>944</v>
      </c>
      <c r="D134" s="7" t="s">
        <v>5084</v>
      </c>
      <c r="E134" s="1" t="s">
        <v>2184</v>
      </c>
      <c r="F134" s="12">
        <v>9</v>
      </c>
      <c r="G134" s="17">
        <f t="shared" si="4"/>
        <v>8.4375</v>
      </c>
      <c r="H134" s="13" t="s">
        <v>1190</v>
      </c>
      <c r="I134" s="1" t="s">
        <v>1191</v>
      </c>
      <c r="J134" s="1" t="s">
        <v>2291</v>
      </c>
      <c r="K134" s="1" t="s">
        <v>1191</v>
      </c>
      <c r="L134" s="1" t="s">
        <v>2292</v>
      </c>
      <c r="M134" s="1" t="s">
        <v>2293</v>
      </c>
      <c r="N134" s="1" t="s">
        <v>1195</v>
      </c>
      <c r="O134" s="1" t="s">
        <v>2294</v>
      </c>
      <c r="P134" s="5" t="s">
        <v>2295</v>
      </c>
    </row>
    <row r="135" spans="1:16" hidden="1" x14ac:dyDescent="0.25">
      <c r="A135" s="4">
        <v>174</v>
      </c>
      <c r="B135" s="1" t="s">
        <v>2303</v>
      </c>
      <c r="C135" s="1" t="s">
        <v>323</v>
      </c>
      <c r="D135" s="7" t="s">
        <v>5085</v>
      </c>
      <c r="E135" s="1" t="s">
        <v>2184</v>
      </c>
      <c r="F135" s="12">
        <v>9</v>
      </c>
      <c r="G135" s="17">
        <f t="shared" si="4"/>
        <v>8.4375</v>
      </c>
      <c r="H135" s="13" t="s">
        <v>2304</v>
      </c>
      <c r="I135" s="1" t="s">
        <v>2305</v>
      </c>
      <c r="J135" s="1" t="s">
        <v>2306</v>
      </c>
      <c r="K135" s="1" t="s">
        <v>2307</v>
      </c>
      <c r="L135" s="1" t="s">
        <v>2308</v>
      </c>
      <c r="M135" s="1" t="s">
        <v>2309</v>
      </c>
      <c r="N135" s="1" t="s">
        <v>2310</v>
      </c>
      <c r="O135" s="1" t="s">
        <v>2311</v>
      </c>
      <c r="P135" s="5" t="s">
        <v>2312</v>
      </c>
    </row>
    <row r="136" spans="1:16" hidden="1" x14ac:dyDescent="0.25">
      <c r="A136" s="4">
        <v>118</v>
      </c>
      <c r="B136" s="1" t="s">
        <v>1353</v>
      </c>
      <c r="C136" s="1" t="s">
        <v>323</v>
      </c>
      <c r="D136" s="7" t="s">
        <v>5086</v>
      </c>
      <c r="E136" s="1" t="s">
        <v>2184</v>
      </c>
      <c r="F136" s="12">
        <v>9</v>
      </c>
      <c r="G136" s="17">
        <f t="shared" si="4"/>
        <v>8.4375</v>
      </c>
      <c r="H136" s="13" t="s">
        <v>1354</v>
      </c>
      <c r="I136" s="1" t="s">
        <v>1355</v>
      </c>
      <c r="J136" s="1" t="s">
        <v>1356</v>
      </c>
      <c r="K136" s="1" t="s">
        <v>1357</v>
      </c>
      <c r="L136" s="1" t="s">
        <v>1358</v>
      </c>
      <c r="M136" s="1" t="s">
        <v>1359</v>
      </c>
      <c r="N136" s="1" t="s">
        <v>2331</v>
      </c>
      <c r="O136" s="1" t="s">
        <v>2332</v>
      </c>
      <c r="P136" s="5" t="s">
        <v>1362</v>
      </c>
    </row>
    <row r="137" spans="1:16" hidden="1" x14ac:dyDescent="0.25">
      <c r="A137" s="4">
        <v>152</v>
      </c>
      <c r="B137" s="1" t="s">
        <v>1569</v>
      </c>
      <c r="C137" s="1" t="s">
        <v>1066</v>
      </c>
      <c r="D137" s="7" t="s">
        <v>5087</v>
      </c>
      <c r="E137" s="1" t="s">
        <v>2184</v>
      </c>
      <c r="F137" s="12">
        <v>9</v>
      </c>
      <c r="G137" s="17">
        <f t="shared" si="4"/>
        <v>8.4375</v>
      </c>
      <c r="H137" s="13" t="s">
        <v>1570</v>
      </c>
      <c r="I137" s="1" t="s">
        <v>1571</v>
      </c>
      <c r="J137" s="1" t="s">
        <v>1572</v>
      </c>
      <c r="K137" s="1" t="s">
        <v>1573</v>
      </c>
      <c r="L137" s="1" t="s">
        <v>1574</v>
      </c>
      <c r="M137" s="1" t="s">
        <v>1575</v>
      </c>
      <c r="N137" s="1" t="s">
        <v>1576</v>
      </c>
      <c r="O137" s="1" t="s">
        <v>1577</v>
      </c>
      <c r="P137" s="5" t="s">
        <v>1578</v>
      </c>
    </row>
    <row r="138" spans="1:16" hidden="1" x14ac:dyDescent="0.25">
      <c r="A138" s="4">
        <v>150</v>
      </c>
      <c r="B138" s="1" t="s">
        <v>1908</v>
      </c>
      <c r="C138" s="1" t="s">
        <v>1114</v>
      </c>
      <c r="D138" s="7" t="s">
        <v>5088</v>
      </c>
      <c r="E138" s="1" t="s">
        <v>2184</v>
      </c>
      <c r="F138" s="12">
        <v>9</v>
      </c>
      <c r="G138" s="17">
        <f t="shared" si="4"/>
        <v>8.4375</v>
      </c>
      <c r="H138" s="13" t="s">
        <v>1909</v>
      </c>
      <c r="I138" s="1" t="s">
        <v>1910</v>
      </c>
      <c r="J138" s="1" t="s">
        <v>1911</v>
      </c>
      <c r="K138" s="1" t="s">
        <v>1912</v>
      </c>
      <c r="L138" s="1" t="s">
        <v>1913</v>
      </c>
      <c r="M138" s="1" t="s">
        <v>1914</v>
      </c>
      <c r="N138" s="1" t="s">
        <v>1915</v>
      </c>
      <c r="O138" s="1" t="s">
        <v>2444</v>
      </c>
      <c r="P138" s="5" t="s">
        <v>2445</v>
      </c>
    </row>
    <row r="139" spans="1:16" hidden="1" x14ac:dyDescent="0.25">
      <c r="A139" s="4">
        <v>101</v>
      </c>
      <c r="B139" s="1" t="s">
        <v>2446</v>
      </c>
      <c r="C139" s="1" t="s">
        <v>323</v>
      </c>
      <c r="D139" s="7" t="s">
        <v>5089</v>
      </c>
      <c r="E139" s="1" t="s">
        <v>2184</v>
      </c>
      <c r="F139" s="12">
        <v>9</v>
      </c>
      <c r="G139" s="17">
        <f t="shared" si="4"/>
        <v>8.4375</v>
      </c>
      <c r="H139" s="13" t="s">
        <v>582</v>
      </c>
      <c r="I139" s="1" t="s">
        <v>2447</v>
      </c>
      <c r="J139" s="1" t="s">
        <v>584</v>
      </c>
      <c r="K139" s="1" t="s">
        <v>2448</v>
      </c>
      <c r="L139" s="1" t="s">
        <v>2449</v>
      </c>
      <c r="M139" s="1" t="s">
        <v>2450</v>
      </c>
      <c r="N139" s="1" t="s">
        <v>2451</v>
      </c>
      <c r="O139" s="1" t="s">
        <v>2452</v>
      </c>
      <c r="P139" s="5" t="s">
        <v>2453</v>
      </c>
    </row>
    <row r="140" spans="1:16" hidden="1" x14ac:dyDescent="0.25">
      <c r="A140" s="4">
        <v>568</v>
      </c>
      <c r="B140" s="1" t="s">
        <v>2</v>
      </c>
      <c r="C140" s="1" t="s">
        <v>3</v>
      </c>
      <c r="D140" s="7" t="s">
        <v>5090</v>
      </c>
      <c r="E140" s="1" t="s">
        <v>2184</v>
      </c>
      <c r="F140" s="12">
        <v>9</v>
      </c>
      <c r="G140" s="17">
        <f t="shared" si="4"/>
        <v>8.4375</v>
      </c>
      <c r="H140" s="13" t="s">
        <v>2514</v>
      </c>
      <c r="I140" s="1" t="s">
        <v>2515</v>
      </c>
      <c r="J140" s="1" t="s">
        <v>2516</v>
      </c>
      <c r="K140" s="1" t="s">
        <v>2517</v>
      </c>
      <c r="L140" s="1" t="s">
        <v>2518</v>
      </c>
      <c r="M140" s="1" t="s">
        <v>2519</v>
      </c>
      <c r="N140" s="1" t="s">
        <v>2520</v>
      </c>
      <c r="O140" s="1" t="s">
        <v>2521</v>
      </c>
      <c r="P140" s="5" t="s">
        <v>2522</v>
      </c>
    </row>
    <row r="141" spans="1:16" hidden="1" x14ac:dyDescent="0.25">
      <c r="A141" s="4">
        <v>24721</v>
      </c>
      <c r="B141" s="1" t="s">
        <v>2541</v>
      </c>
      <c r="C141" s="1" t="s">
        <v>3</v>
      </c>
      <c r="D141" s="7" t="s">
        <v>5091</v>
      </c>
      <c r="E141" s="1" t="s">
        <v>2184</v>
      </c>
      <c r="F141" s="12">
        <v>9</v>
      </c>
      <c r="G141" s="17">
        <f t="shared" si="4"/>
        <v>8.4375</v>
      </c>
      <c r="H141" s="13" t="s">
        <v>2542</v>
      </c>
      <c r="I141" s="1" t="s">
        <v>2543</v>
      </c>
      <c r="J141" s="1" t="s">
        <v>2544</v>
      </c>
      <c r="K141" s="1" t="s">
        <v>2545</v>
      </c>
      <c r="L141" s="1" t="s">
        <v>2546</v>
      </c>
      <c r="M141" s="1" t="s">
        <v>2547</v>
      </c>
      <c r="N141" s="1" t="s">
        <v>2548</v>
      </c>
      <c r="O141" s="1" t="s">
        <v>2549</v>
      </c>
      <c r="P141" s="5" t="s">
        <v>2550</v>
      </c>
    </row>
    <row r="142" spans="1:16" hidden="1" x14ac:dyDescent="0.25">
      <c r="A142" s="4">
        <v>457</v>
      </c>
      <c r="B142" s="1" t="s">
        <v>1124</v>
      </c>
      <c r="C142" s="1" t="s">
        <v>1114</v>
      </c>
      <c r="D142" s="7" t="s">
        <v>5092</v>
      </c>
      <c r="E142" s="1" t="s">
        <v>2184</v>
      </c>
      <c r="F142" s="12">
        <v>9</v>
      </c>
      <c r="G142" s="17">
        <f t="shared" si="4"/>
        <v>8.4375</v>
      </c>
      <c r="H142" s="13" t="s">
        <v>1125</v>
      </c>
      <c r="I142" s="1" t="s">
        <v>1126</v>
      </c>
      <c r="J142" s="1" t="s">
        <v>1127</v>
      </c>
      <c r="K142" s="1" t="s">
        <v>2566</v>
      </c>
      <c r="L142" s="1" t="s">
        <v>2567</v>
      </c>
      <c r="M142" s="1" t="s">
        <v>1130</v>
      </c>
      <c r="N142" s="1" t="s">
        <v>1131</v>
      </c>
      <c r="O142" s="1" t="s">
        <v>2568</v>
      </c>
      <c r="P142" s="5" t="s">
        <v>2569</v>
      </c>
    </row>
    <row r="143" spans="1:16" hidden="1" x14ac:dyDescent="0.25">
      <c r="A143" s="4">
        <v>263</v>
      </c>
      <c r="B143" s="1" t="s">
        <v>34</v>
      </c>
      <c r="C143" s="1" t="s">
        <v>3</v>
      </c>
      <c r="D143" s="7" t="s">
        <v>5093</v>
      </c>
      <c r="E143" s="1" t="s">
        <v>2184</v>
      </c>
      <c r="F143" s="12">
        <v>9</v>
      </c>
      <c r="G143" s="17">
        <f t="shared" si="4"/>
        <v>8.4375</v>
      </c>
      <c r="H143" s="13" t="s">
        <v>35</v>
      </c>
      <c r="I143" s="1" t="s">
        <v>36</v>
      </c>
      <c r="J143" s="1" t="s">
        <v>2580</v>
      </c>
      <c r="K143" s="1" t="s">
        <v>2581</v>
      </c>
      <c r="L143" s="1" t="s">
        <v>2582</v>
      </c>
      <c r="M143" s="1" t="s">
        <v>2583</v>
      </c>
      <c r="N143" s="1" t="s">
        <v>41</v>
      </c>
      <c r="O143" s="1" t="s">
        <v>2584</v>
      </c>
      <c r="P143" s="5" t="s">
        <v>2585</v>
      </c>
    </row>
    <row r="144" spans="1:16" hidden="1" x14ac:dyDescent="0.25">
      <c r="A144" s="4">
        <v>611</v>
      </c>
      <c r="B144" s="1" t="s">
        <v>2812</v>
      </c>
      <c r="C144" s="1" t="s">
        <v>323</v>
      </c>
      <c r="D144" s="7" t="s">
        <v>5094</v>
      </c>
      <c r="E144" s="1" t="s">
        <v>2184</v>
      </c>
      <c r="F144" s="12">
        <v>9</v>
      </c>
      <c r="G144" s="17">
        <f t="shared" si="4"/>
        <v>8.4375</v>
      </c>
      <c r="H144" s="13" t="s">
        <v>2813</v>
      </c>
      <c r="I144" s="1" t="s">
        <v>2814</v>
      </c>
      <c r="J144" s="1" t="s">
        <v>2815</v>
      </c>
      <c r="K144" s="1" t="s">
        <v>2816</v>
      </c>
      <c r="L144" s="1" t="s">
        <v>2817</v>
      </c>
      <c r="M144" s="1" t="s">
        <v>2818</v>
      </c>
      <c r="N144" s="1" t="s">
        <v>2819</v>
      </c>
      <c r="O144" s="1" t="s">
        <v>2820</v>
      </c>
      <c r="P144" s="5" t="s">
        <v>2821</v>
      </c>
    </row>
    <row r="145" spans="1:16" hidden="1" x14ac:dyDescent="0.25">
      <c r="A145" s="4">
        <v>33354</v>
      </c>
      <c r="B145" s="1" t="s">
        <v>3034</v>
      </c>
      <c r="C145" s="1" t="s">
        <v>323</v>
      </c>
      <c r="D145" s="7" t="s">
        <v>5095</v>
      </c>
      <c r="E145" s="1" t="s">
        <v>2184</v>
      </c>
      <c r="F145" s="12">
        <v>9</v>
      </c>
      <c r="G145" s="17">
        <f t="shared" si="4"/>
        <v>8.4375</v>
      </c>
      <c r="H145" s="13" t="s">
        <v>984</v>
      </c>
      <c r="I145" s="1" t="s">
        <v>3035</v>
      </c>
      <c r="J145" s="1" t="s">
        <v>3036</v>
      </c>
      <c r="K145" s="1" t="s">
        <v>3037</v>
      </c>
      <c r="L145" s="1" t="s">
        <v>3038</v>
      </c>
      <c r="M145" s="1" t="s">
        <v>3039</v>
      </c>
      <c r="N145" s="1" t="s">
        <v>3040</v>
      </c>
      <c r="O145" s="1" t="s">
        <v>3041</v>
      </c>
      <c r="P145" s="5" t="s">
        <v>3042</v>
      </c>
    </row>
    <row r="146" spans="1:16" hidden="1" x14ac:dyDescent="0.25">
      <c r="A146" s="4">
        <v>2769</v>
      </c>
      <c r="B146" s="1" t="s">
        <v>3080</v>
      </c>
      <c r="C146" s="1" t="s">
        <v>323</v>
      </c>
      <c r="D146" s="7" t="s">
        <v>5096</v>
      </c>
      <c r="E146" s="1" t="s">
        <v>2184</v>
      </c>
      <c r="F146" s="12">
        <v>9</v>
      </c>
      <c r="G146" s="17">
        <f t="shared" si="4"/>
        <v>8.4375</v>
      </c>
      <c r="H146" s="13" t="s">
        <v>3081</v>
      </c>
      <c r="I146" s="1" t="s">
        <v>3082</v>
      </c>
      <c r="J146" s="1" t="s">
        <v>3083</v>
      </c>
      <c r="K146" s="1" t="s">
        <v>3084</v>
      </c>
      <c r="L146" s="1" t="s">
        <v>3085</v>
      </c>
      <c r="M146" s="1" t="s">
        <v>3086</v>
      </c>
      <c r="N146" s="1" t="s">
        <v>3087</v>
      </c>
      <c r="O146" s="1" t="s">
        <v>3088</v>
      </c>
      <c r="P146" s="5" t="s">
        <v>3089</v>
      </c>
    </row>
    <row r="147" spans="1:16" hidden="1" x14ac:dyDescent="0.25">
      <c r="A147" s="4">
        <v>344</v>
      </c>
      <c r="B147" s="1" t="s">
        <v>2333</v>
      </c>
      <c r="C147" s="1" t="s">
        <v>1066</v>
      </c>
      <c r="D147" s="7" t="s">
        <v>5097</v>
      </c>
      <c r="E147" s="1" t="s">
        <v>2184</v>
      </c>
      <c r="F147" s="12">
        <v>9</v>
      </c>
      <c r="G147" s="17">
        <f t="shared" si="4"/>
        <v>8.4375</v>
      </c>
      <c r="H147" s="13" t="s">
        <v>3344</v>
      </c>
      <c r="I147" s="1" t="s">
        <v>3345</v>
      </c>
      <c r="J147" s="1" t="s">
        <v>3346</v>
      </c>
      <c r="K147" s="1" t="s">
        <v>3347</v>
      </c>
      <c r="L147" s="1" t="s">
        <v>3348</v>
      </c>
      <c r="M147" s="1" t="s">
        <v>3349</v>
      </c>
      <c r="N147" s="1" t="s">
        <v>3350</v>
      </c>
      <c r="O147" s="1" t="s">
        <v>3351</v>
      </c>
      <c r="P147" s="5" t="s">
        <v>3352</v>
      </c>
    </row>
    <row r="148" spans="1:16" hidden="1" x14ac:dyDescent="0.25">
      <c r="A148" s="4">
        <v>199</v>
      </c>
      <c r="B148" s="1" t="s">
        <v>589</v>
      </c>
      <c r="C148" s="1" t="s">
        <v>560</v>
      </c>
      <c r="D148" s="7" t="s">
        <v>5098</v>
      </c>
      <c r="E148" s="1" t="s">
        <v>4</v>
      </c>
      <c r="F148" s="12">
        <v>9</v>
      </c>
      <c r="G148" s="17">
        <f t="shared" si="4"/>
        <v>8.4375</v>
      </c>
      <c r="H148" s="26" t="s">
        <v>590</v>
      </c>
      <c r="I148" s="25" t="s">
        <v>591</v>
      </c>
      <c r="J148" s="25" t="s">
        <v>592</v>
      </c>
      <c r="K148" s="25" t="s">
        <v>593</v>
      </c>
      <c r="L148" s="25" t="s">
        <v>594</v>
      </c>
      <c r="M148" s="25" t="s">
        <v>595</v>
      </c>
      <c r="N148" s="1" t="s">
        <v>596</v>
      </c>
      <c r="O148" s="1" t="s">
        <v>597</v>
      </c>
      <c r="P148" s="5" t="s">
        <v>598</v>
      </c>
    </row>
    <row r="149" spans="1:16" hidden="1" x14ac:dyDescent="0.25">
      <c r="A149" s="4">
        <v>224</v>
      </c>
      <c r="B149" s="1" t="s">
        <v>14</v>
      </c>
      <c r="C149" s="1" t="s">
        <v>3</v>
      </c>
      <c r="D149" s="7" t="s">
        <v>5099</v>
      </c>
      <c r="E149" s="1" t="s">
        <v>4</v>
      </c>
      <c r="F149" s="12">
        <v>8</v>
      </c>
      <c r="G149" s="17">
        <f t="shared" si="4"/>
        <v>7.5</v>
      </c>
      <c r="H149" s="13" t="s">
        <v>15</v>
      </c>
      <c r="I149" s="1" t="s">
        <v>16</v>
      </c>
      <c r="J149" s="1" t="s">
        <v>17</v>
      </c>
      <c r="K149" s="1" t="s">
        <v>18</v>
      </c>
      <c r="L149" s="1" t="s">
        <v>19</v>
      </c>
      <c r="M149" s="1" t="s">
        <v>20</v>
      </c>
      <c r="N149" s="1" t="s">
        <v>21</v>
      </c>
      <c r="O149" s="1" t="s">
        <v>22</v>
      </c>
      <c r="P149" s="5" t="s">
        <v>23</v>
      </c>
    </row>
    <row r="150" spans="1:16" hidden="1" x14ac:dyDescent="0.25">
      <c r="A150" s="4">
        <v>28314</v>
      </c>
      <c r="B150" s="1" t="s">
        <v>312</v>
      </c>
      <c r="C150" s="1" t="s">
        <v>75</v>
      </c>
      <c r="D150" s="7" t="s">
        <v>5100</v>
      </c>
      <c r="E150" s="1" t="s">
        <v>4</v>
      </c>
      <c r="F150" s="12">
        <v>8</v>
      </c>
      <c r="G150" s="17">
        <f t="shared" si="4"/>
        <v>7.5</v>
      </c>
      <c r="H150" s="13" t="s">
        <v>313</v>
      </c>
      <c r="I150" s="1" t="s">
        <v>314</v>
      </c>
      <c r="J150" s="1" t="s">
        <v>315</v>
      </c>
      <c r="K150" s="1" t="s">
        <v>316</v>
      </c>
      <c r="L150" s="1" t="s">
        <v>317</v>
      </c>
      <c r="M150" s="1" t="s">
        <v>318</v>
      </c>
      <c r="N150" s="1" t="s">
        <v>319</v>
      </c>
      <c r="O150" s="1" t="s">
        <v>320</v>
      </c>
      <c r="P150" s="5" t="s">
        <v>321</v>
      </c>
    </row>
    <row r="151" spans="1:16" hidden="1" x14ac:dyDescent="0.25">
      <c r="A151" s="4">
        <v>295</v>
      </c>
      <c r="B151" s="1" t="s">
        <v>343</v>
      </c>
      <c r="C151" s="1" t="s">
        <v>344</v>
      </c>
      <c r="D151" s="7" t="s">
        <v>5101</v>
      </c>
      <c r="E151" s="1" t="s">
        <v>4</v>
      </c>
      <c r="F151" s="12">
        <v>8</v>
      </c>
      <c r="G151" s="17">
        <f t="shared" si="4"/>
        <v>7.5</v>
      </c>
      <c r="H151" s="13" t="s">
        <v>345</v>
      </c>
      <c r="I151" s="1" t="s">
        <v>346</v>
      </c>
      <c r="J151" s="1" t="s">
        <v>347</v>
      </c>
      <c r="K151" s="1" t="s">
        <v>348</v>
      </c>
      <c r="L151" s="1" t="s">
        <v>349</v>
      </c>
      <c r="M151" s="1" t="s">
        <v>346</v>
      </c>
      <c r="N151" s="1" t="s">
        <v>350</v>
      </c>
      <c r="O151" s="20" t="s">
        <v>351</v>
      </c>
      <c r="P151" s="21" t="s">
        <v>352</v>
      </c>
    </row>
    <row r="152" spans="1:16" hidden="1" x14ac:dyDescent="0.25">
      <c r="A152" s="4">
        <v>3049</v>
      </c>
      <c r="B152" s="1" t="s">
        <v>418</v>
      </c>
      <c r="C152" s="1" t="s">
        <v>344</v>
      </c>
      <c r="D152" s="7" t="s">
        <v>5102</v>
      </c>
      <c r="E152" s="1" t="s">
        <v>4</v>
      </c>
      <c r="F152" s="12">
        <v>8</v>
      </c>
      <c r="G152" s="17">
        <f t="shared" si="4"/>
        <v>7.5</v>
      </c>
      <c r="H152" s="13" t="s">
        <v>419</v>
      </c>
      <c r="I152" s="1" t="s">
        <v>420</v>
      </c>
      <c r="J152" s="1" t="s">
        <v>421</v>
      </c>
      <c r="K152" s="1" t="s">
        <v>422</v>
      </c>
      <c r="L152" s="1" t="s">
        <v>423</v>
      </c>
      <c r="M152" s="1" t="s">
        <v>424</v>
      </c>
      <c r="N152" s="1" t="s">
        <v>425</v>
      </c>
      <c r="O152" s="1" t="s">
        <v>426</v>
      </c>
      <c r="P152" s="5" t="s">
        <v>427</v>
      </c>
    </row>
    <row r="153" spans="1:16" hidden="1" x14ac:dyDescent="0.25">
      <c r="A153" s="4">
        <v>217</v>
      </c>
      <c r="B153" s="1" t="s">
        <v>437</v>
      </c>
      <c r="C153" s="1" t="s">
        <v>438</v>
      </c>
      <c r="D153" s="7" t="s">
        <v>5103</v>
      </c>
      <c r="E153" s="1" t="s">
        <v>4</v>
      </c>
      <c r="F153" s="12">
        <v>8</v>
      </c>
      <c r="G153" s="17">
        <f t="shared" si="4"/>
        <v>7.5</v>
      </c>
      <c r="H153" s="13" t="s">
        <v>439</v>
      </c>
      <c r="I153" s="3" t="s">
        <v>440</v>
      </c>
      <c r="J153" s="1" t="s">
        <v>441</v>
      </c>
      <c r="K153" s="1" t="s">
        <v>442</v>
      </c>
      <c r="L153" s="1" t="s">
        <v>443</v>
      </c>
      <c r="M153" s="1" t="s">
        <v>444</v>
      </c>
      <c r="N153" s="1" t="s">
        <v>445</v>
      </c>
      <c r="O153" s="1" t="s">
        <v>446</v>
      </c>
      <c r="P153" s="5" t="s">
        <v>447</v>
      </c>
    </row>
    <row r="154" spans="1:16" hidden="1" x14ac:dyDescent="0.25">
      <c r="A154" s="4">
        <v>221</v>
      </c>
      <c r="B154" s="1" t="s">
        <v>516</v>
      </c>
      <c r="C154" s="1" t="s">
        <v>438</v>
      </c>
      <c r="D154" s="7" t="s">
        <v>5104</v>
      </c>
      <c r="E154" s="1" t="s">
        <v>4</v>
      </c>
      <c r="F154" s="12">
        <v>8</v>
      </c>
      <c r="G154" s="17">
        <f t="shared" si="4"/>
        <v>7.5</v>
      </c>
      <c r="H154" s="13" t="s">
        <v>517</v>
      </c>
      <c r="I154" s="3" t="s">
        <v>518</v>
      </c>
      <c r="J154" s="1" t="s">
        <v>519</v>
      </c>
      <c r="K154" s="3" t="s">
        <v>520</v>
      </c>
      <c r="L154" s="1" t="s">
        <v>521</v>
      </c>
      <c r="M154" s="3" t="s">
        <v>520</v>
      </c>
      <c r="N154" s="1" t="s">
        <v>522</v>
      </c>
      <c r="O154" s="1" t="s">
        <v>523</v>
      </c>
      <c r="P154" s="5" t="s">
        <v>524</v>
      </c>
    </row>
    <row r="155" spans="1:16" hidden="1" x14ac:dyDescent="0.25">
      <c r="A155" s="4">
        <v>2011</v>
      </c>
      <c r="B155" s="1" t="s">
        <v>636</v>
      </c>
      <c r="C155" s="1" t="s">
        <v>323</v>
      </c>
      <c r="D155" s="7" t="s">
        <v>5105</v>
      </c>
      <c r="E155" s="1" t="s">
        <v>4</v>
      </c>
      <c r="F155" s="12">
        <v>8</v>
      </c>
      <c r="G155" s="17">
        <f t="shared" si="4"/>
        <v>7.5</v>
      </c>
      <c r="H155" s="13" t="s">
        <v>637</v>
      </c>
      <c r="I155" s="1" t="s">
        <v>638</v>
      </c>
      <c r="J155" s="1" t="s">
        <v>639</v>
      </c>
      <c r="K155" s="1" t="s">
        <v>640</v>
      </c>
      <c r="L155" s="1" t="s">
        <v>641</v>
      </c>
      <c r="M155" s="1" t="s">
        <v>638</v>
      </c>
      <c r="N155" s="1" t="s">
        <v>642</v>
      </c>
      <c r="O155" s="1" t="s">
        <v>643</v>
      </c>
      <c r="P155" s="5" t="s">
        <v>644</v>
      </c>
    </row>
    <row r="156" spans="1:16" hidden="1" x14ac:dyDescent="0.25">
      <c r="A156" s="4">
        <v>325</v>
      </c>
      <c r="B156" s="1" t="s">
        <v>845</v>
      </c>
      <c r="C156" s="1" t="s">
        <v>323</v>
      </c>
      <c r="D156" s="7" t="s">
        <v>5106</v>
      </c>
      <c r="E156" s="1" t="s">
        <v>4</v>
      </c>
      <c r="F156" s="12">
        <v>8</v>
      </c>
      <c r="G156" s="17">
        <f t="shared" si="4"/>
        <v>7.5</v>
      </c>
      <c r="H156" s="13" t="s">
        <v>846</v>
      </c>
      <c r="I156" s="1" t="s">
        <v>847</v>
      </c>
      <c r="J156" s="1" t="s">
        <v>848</v>
      </c>
      <c r="K156" s="1" t="s">
        <v>849</v>
      </c>
      <c r="L156" s="1" t="s">
        <v>850</v>
      </c>
      <c r="M156" s="1" t="s">
        <v>851</v>
      </c>
      <c r="N156" s="1" t="s">
        <v>852</v>
      </c>
      <c r="O156" s="1" t="s">
        <v>853</v>
      </c>
      <c r="P156" s="5" t="s">
        <v>854</v>
      </c>
    </row>
    <row r="157" spans="1:16" hidden="1" x14ac:dyDescent="0.25">
      <c r="A157" s="4" t="s">
        <v>855</v>
      </c>
      <c r="B157" s="1" t="s">
        <v>655</v>
      </c>
      <c r="C157" s="1" t="s">
        <v>656</v>
      </c>
      <c r="D157" s="7" t="s">
        <v>5107</v>
      </c>
      <c r="E157" s="1" t="s">
        <v>4</v>
      </c>
      <c r="F157" s="12">
        <v>8</v>
      </c>
      <c r="G157" s="17">
        <f t="shared" si="4"/>
        <v>7.5</v>
      </c>
      <c r="H157" s="13" t="s">
        <v>856</v>
      </c>
      <c r="I157" s="1" t="s">
        <v>857</v>
      </c>
      <c r="J157" s="1" t="s">
        <v>858</v>
      </c>
      <c r="K157" s="1" t="s">
        <v>859</v>
      </c>
      <c r="L157" s="1" t="s">
        <v>860</v>
      </c>
      <c r="M157" s="1" t="s">
        <v>861</v>
      </c>
      <c r="N157" s="1" t="s">
        <v>862</v>
      </c>
      <c r="O157" s="1" t="s">
        <v>863</v>
      </c>
      <c r="P157" s="5" t="s">
        <v>864</v>
      </c>
    </row>
    <row r="158" spans="1:16" hidden="1" x14ac:dyDescent="0.25">
      <c r="A158" s="4">
        <v>300</v>
      </c>
      <c r="B158" s="1" t="s">
        <v>893</v>
      </c>
      <c r="C158" s="1" t="s">
        <v>344</v>
      </c>
      <c r="D158" s="7" t="s">
        <v>5108</v>
      </c>
      <c r="E158" s="1" t="s">
        <v>4</v>
      </c>
      <c r="F158" s="12">
        <v>8</v>
      </c>
      <c r="G158" s="17">
        <f t="shared" si="4"/>
        <v>7.5</v>
      </c>
      <c r="H158" s="13" t="s">
        <v>894</v>
      </c>
      <c r="I158" s="1" t="s">
        <v>895</v>
      </c>
      <c r="J158" s="1" t="s">
        <v>896</v>
      </c>
      <c r="K158" s="1" t="s">
        <v>897</v>
      </c>
      <c r="L158" s="1" t="s">
        <v>898</v>
      </c>
      <c r="M158" s="1" t="s">
        <v>899</v>
      </c>
      <c r="N158" s="1" t="s">
        <v>900</v>
      </c>
      <c r="O158" s="1" t="s">
        <v>901</v>
      </c>
      <c r="P158" s="5" t="s">
        <v>902</v>
      </c>
    </row>
    <row r="159" spans="1:16" hidden="1" x14ac:dyDescent="0.25">
      <c r="A159" s="4">
        <v>299</v>
      </c>
      <c r="B159" s="1" t="s">
        <v>933</v>
      </c>
      <c r="C159" s="1" t="s">
        <v>344</v>
      </c>
      <c r="D159" s="7" t="s">
        <v>5109</v>
      </c>
      <c r="E159" s="1" t="s">
        <v>4</v>
      </c>
      <c r="F159" s="12">
        <v>8</v>
      </c>
      <c r="G159" s="17">
        <f t="shared" si="4"/>
        <v>7.5</v>
      </c>
      <c r="H159" s="13" t="s">
        <v>934</v>
      </c>
      <c r="I159" s="1" t="s">
        <v>935</v>
      </c>
      <c r="J159" s="1" t="s">
        <v>936</v>
      </c>
      <c r="K159" s="1" t="s">
        <v>937</v>
      </c>
      <c r="L159" s="1" t="s">
        <v>938</v>
      </c>
      <c r="M159" s="1" t="s">
        <v>939</v>
      </c>
      <c r="N159" s="1" t="s">
        <v>940</v>
      </c>
      <c r="O159" s="1" t="s">
        <v>941</v>
      </c>
      <c r="P159" s="5" t="s">
        <v>942</v>
      </c>
    </row>
    <row r="160" spans="1:16" hidden="1" x14ac:dyDescent="0.25">
      <c r="A160" s="4">
        <v>324</v>
      </c>
      <c r="B160" s="1" t="s">
        <v>964</v>
      </c>
      <c r="C160" s="1" t="s">
        <v>344</v>
      </c>
      <c r="D160" s="7" t="s">
        <v>5110</v>
      </c>
      <c r="E160" s="1" t="s">
        <v>4</v>
      </c>
      <c r="F160" s="12">
        <v>8</v>
      </c>
      <c r="G160" s="17">
        <f t="shared" si="4"/>
        <v>7.5</v>
      </c>
      <c r="H160" s="13" t="s">
        <v>965</v>
      </c>
      <c r="I160" s="1" t="s">
        <v>966</v>
      </c>
      <c r="J160" s="1" t="s">
        <v>967</v>
      </c>
      <c r="K160" s="1" t="s">
        <v>968</v>
      </c>
      <c r="L160" s="1" t="s">
        <v>969</v>
      </c>
      <c r="M160" s="1" t="s">
        <v>970</v>
      </c>
      <c r="N160" s="1" t="s">
        <v>971</v>
      </c>
      <c r="O160" s="1" t="s">
        <v>972</v>
      </c>
      <c r="P160" s="5" t="s">
        <v>973</v>
      </c>
    </row>
    <row r="161" spans="1:16" x14ac:dyDescent="0.25">
      <c r="A161" s="4">
        <v>358</v>
      </c>
      <c r="B161" s="1" t="s">
        <v>1047</v>
      </c>
      <c r="C161" s="1" t="s">
        <v>944</v>
      </c>
      <c r="D161" s="7" t="s">
        <v>5111</v>
      </c>
      <c r="E161" s="1" t="s">
        <v>4</v>
      </c>
      <c r="F161" s="12">
        <v>8</v>
      </c>
      <c r="G161" s="17">
        <f t="shared" si="4"/>
        <v>7.5</v>
      </c>
      <c r="H161" s="13" t="s">
        <v>1048</v>
      </c>
      <c r="I161" s="1" t="s">
        <v>1049</v>
      </c>
      <c r="J161" s="1" t="s">
        <v>1050</v>
      </c>
      <c r="K161" s="1" t="s">
        <v>1051</v>
      </c>
      <c r="L161" s="1" t="s">
        <v>1052</v>
      </c>
      <c r="M161" s="1" t="s">
        <v>1053</v>
      </c>
      <c r="N161" s="1" t="s">
        <v>1054</v>
      </c>
      <c r="O161" s="1" t="s">
        <v>1055</v>
      </c>
      <c r="P161" s="5" t="s">
        <v>1056</v>
      </c>
    </row>
    <row r="162" spans="1:16" x14ac:dyDescent="0.25">
      <c r="A162" s="4">
        <v>3576</v>
      </c>
      <c r="B162" s="1" t="s">
        <v>1143</v>
      </c>
      <c r="C162" s="1" t="s">
        <v>944</v>
      </c>
      <c r="D162" s="7" t="s">
        <v>5112</v>
      </c>
      <c r="E162" s="1" t="s">
        <v>4</v>
      </c>
      <c r="F162" s="12">
        <v>8</v>
      </c>
      <c r="G162" s="17">
        <f t="shared" ref="G162:G193" si="5">F162*0.9375</f>
        <v>7.5</v>
      </c>
      <c r="H162" s="13" t="s">
        <v>1144</v>
      </c>
      <c r="I162" s="1" t="s">
        <v>1145</v>
      </c>
      <c r="J162" s="1" t="s">
        <v>1146</v>
      </c>
      <c r="K162" s="1" t="s">
        <v>1147</v>
      </c>
      <c r="L162" s="1" t="s">
        <v>1148</v>
      </c>
      <c r="M162" s="1" t="s">
        <v>1149</v>
      </c>
      <c r="N162" s="1" t="s">
        <v>1150</v>
      </c>
      <c r="O162" s="1" t="s">
        <v>1151</v>
      </c>
      <c r="P162" s="5" t="s">
        <v>1152</v>
      </c>
    </row>
    <row r="163" spans="1:16" x14ac:dyDescent="0.25">
      <c r="A163" s="4">
        <v>360</v>
      </c>
      <c r="B163" s="1" t="s">
        <v>1189</v>
      </c>
      <c r="C163" s="1" t="s">
        <v>944</v>
      </c>
      <c r="D163" s="7" t="s">
        <v>5113</v>
      </c>
      <c r="E163" s="1" t="s">
        <v>4</v>
      </c>
      <c r="F163" s="12">
        <v>8</v>
      </c>
      <c r="G163" s="17">
        <f t="shared" si="5"/>
        <v>7.5</v>
      </c>
      <c r="H163" s="13" t="s">
        <v>1190</v>
      </c>
      <c r="I163" s="1" t="s">
        <v>1191</v>
      </c>
      <c r="J163" s="1" t="s">
        <v>1192</v>
      </c>
      <c r="K163" s="1" t="s">
        <v>1193</v>
      </c>
      <c r="L163" s="1" t="s">
        <v>1079</v>
      </c>
      <c r="M163" s="1" t="s">
        <v>1194</v>
      </c>
      <c r="N163" s="1" t="s">
        <v>1195</v>
      </c>
      <c r="O163" s="1" t="s">
        <v>1196</v>
      </c>
      <c r="P163" s="5" t="s">
        <v>1197</v>
      </c>
    </row>
    <row r="164" spans="1:16" hidden="1" x14ac:dyDescent="0.25">
      <c r="A164" s="4">
        <v>1140</v>
      </c>
      <c r="B164" s="1" t="s">
        <v>1314</v>
      </c>
      <c r="C164" s="1" t="s">
        <v>1267</v>
      </c>
      <c r="D164" s="7" t="s">
        <v>5114</v>
      </c>
      <c r="E164" s="1" t="s">
        <v>4</v>
      </c>
      <c r="F164" s="12">
        <v>8</v>
      </c>
      <c r="G164" s="17">
        <f t="shared" si="5"/>
        <v>7.5</v>
      </c>
      <c r="H164" s="13" t="s">
        <v>1315</v>
      </c>
      <c r="I164" s="1" t="s">
        <v>1316</v>
      </c>
      <c r="J164" s="1" t="s">
        <v>1317</v>
      </c>
      <c r="K164" s="1" t="s">
        <v>1318</v>
      </c>
      <c r="L164" s="1" t="s">
        <v>1067</v>
      </c>
      <c r="M164" s="1" t="s">
        <v>1319</v>
      </c>
      <c r="N164" s="1" t="s">
        <v>1320</v>
      </c>
      <c r="O164" s="1" t="s">
        <v>1321</v>
      </c>
      <c r="P164" s="5" t="s">
        <v>1322</v>
      </c>
    </row>
    <row r="165" spans="1:16" hidden="1" x14ac:dyDescent="0.25">
      <c r="A165" s="4">
        <v>118</v>
      </c>
      <c r="B165" s="1" t="s">
        <v>1353</v>
      </c>
      <c r="C165" s="1" t="s">
        <v>323</v>
      </c>
      <c r="D165" s="7" t="s">
        <v>5115</v>
      </c>
      <c r="E165" s="1" t="s">
        <v>4</v>
      </c>
      <c r="F165" s="12">
        <v>8</v>
      </c>
      <c r="G165" s="17">
        <f t="shared" si="5"/>
        <v>7.5</v>
      </c>
      <c r="H165" s="13" t="s">
        <v>1354</v>
      </c>
      <c r="I165" s="1" t="s">
        <v>1355</v>
      </c>
      <c r="J165" s="1" t="s">
        <v>1356</v>
      </c>
      <c r="K165" s="1" t="s">
        <v>1357</v>
      </c>
      <c r="L165" s="1" t="s">
        <v>1358</v>
      </c>
      <c r="M165" s="1" t="s">
        <v>1359</v>
      </c>
      <c r="N165" s="1" t="s">
        <v>1360</v>
      </c>
      <c r="O165" s="1" t="s">
        <v>1361</v>
      </c>
      <c r="P165" s="5" t="s">
        <v>1362</v>
      </c>
    </row>
    <row r="166" spans="1:16" hidden="1" x14ac:dyDescent="0.25">
      <c r="A166" s="4">
        <v>602</v>
      </c>
      <c r="B166" s="1" t="s">
        <v>1481</v>
      </c>
      <c r="C166" s="1" t="s">
        <v>1066</v>
      </c>
      <c r="D166" s="7" t="s">
        <v>5116</v>
      </c>
      <c r="E166" s="1" t="s">
        <v>4</v>
      </c>
      <c r="F166" s="12">
        <v>8</v>
      </c>
      <c r="G166" s="17">
        <f t="shared" si="5"/>
        <v>7.5</v>
      </c>
      <c r="H166" s="13" t="s">
        <v>1482</v>
      </c>
      <c r="I166" s="1" t="s">
        <v>1483</v>
      </c>
      <c r="J166" s="1" t="s">
        <v>1484</v>
      </c>
      <c r="K166" s="1" t="s">
        <v>1485</v>
      </c>
      <c r="L166" s="1" t="s">
        <v>1486</v>
      </c>
      <c r="M166" s="1" t="s">
        <v>1487</v>
      </c>
      <c r="N166" s="1" t="s">
        <v>1488</v>
      </c>
      <c r="O166" s="1" t="s">
        <v>1489</v>
      </c>
      <c r="P166" s="5" t="s">
        <v>1490</v>
      </c>
    </row>
    <row r="167" spans="1:16" hidden="1" x14ac:dyDescent="0.25">
      <c r="A167" s="4">
        <v>132</v>
      </c>
      <c r="B167" s="1" t="s">
        <v>1511</v>
      </c>
      <c r="C167" s="1" t="s">
        <v>1066</v>
      </c>
      <c r="D167" s="7" t="s">
        <v>5117</v>
      </c>
      <c r="E167" s="1" t="s">
        <v>4</v>
      </c>
      <c r="F167" s="12">
        <v>8</v>
      </c>
      <c r="G167" s="17">
        <f t="shared" si="5"/>
        <v>7.5</v>
      </c>
      <c r="H167" s="13" t="s">
        <v>1512</v>
      </c>
      <c r="I167" s="1" t="s">
        <v>1513</v>
      </c>
      <c r="J167" s="1" t="s">
        <v>1514</v>
      </c>
      <c r="K167" s="1" t="s">
        <v>1515</v>
      </c>
      <c r="L167" s="1" t="s">
        <v>1516</v>
      </c>
      <c r="M167" s="1" t="s">
        <v>1517</v>
      </c>
      <c r="N167" s="1" t="s">
        <v>1518</v>
      </c>
      <c r="O167" s="1" t="s">
        <v>1519</v>
      </c>
      <c r="P167" s="5" t="s">
        <v>1520</v>
      </c>
    </row>
    <row r="168" spans="1:16" hidden="1" x14ac:dyDescent="0.25">
      <c r="A168" s="4">
        <v>406</v>
      </c>
      <c r="B168" s="1" t="s">
        <v>1433</v>
      </c>
      <c r="C168" s="1" t="s">
        <v>1066</v>
      </c>
      <c r="D168" s="7" t="s">
        <v>5118</v>
      </c>
      <c r="E168" s="1" t="s">
        <v>4</v>
      </c>
      <c r="F168" s="12">
        <v>8</v>
      </c>
      <c r="G168" s="17">
        <f t="shared" si="5"/>
        <v>7.5</v>
      </c>
      <c r="H168" s="13" t="s">
        <v>1476</v>
      </c>
      <c r="I168" s="1" t="s">
        <v>1531</v>
      </c>
      <c r="J168" s="1" t="s">
        <v>1532</v>
      </c>
      <c r="K168" s="1" t="s">
        <v>1533</v>
      </c>
      <c r="L168" s="1" t="s">
        <v>1534</v>
      </c>
      <c r="M168" s="1" t="s">
        <v>1535</v>
      </c>
      <c r="N168" s="1" t="s">
        <v>1536</v>
      </c>
      <c r="O168" s="1" t="s">
        <v>1537</v>
      </c>
      <c r="P168" s="5" t="s">
        <v>1538</v>
      </c>
    </row>
    <row r="169" spans="1:16" hidden="1" x14ac:dyDescent="0.25">
      <c r="A169" s="4">
        <v>152</v>
      </c>
      <c r="B169" s="1" t="s">
        <v>1569</v>
      </c>
      <c r="C169" s="1" t="s">
        <v>1066</v>
      </c>
      <c r="D169" s="7" t="s">
        <v>5119</v>
      </c>
      <c r="E169" s="1" t="s">
        <v>4</v>
      </c>
      <c r="F169" s="12">
        <v>8</v>
      </c>
      <c r="G169" s="17">
        <f t="shared" si="5"/>
        <v>7.5</v>
      </c>
      <c r="H169" s="13" t="s">
        <v>1570</v>
      </c>
      <c r="I169" s="1" t="s">
        <v>1571</v>
      </c>
      <c r="J169" s="1" t="s">
        <v>1572</v>
      </c>
      <c r="K169" s="1" t="s">
        <v>1573</v>
      </c>
      <c r="L169" s="1" t="s">
        <v>1574</v>
      </c>
      <c r="M169" s="1" t="s">
        <v>1575</v>
      </c>
      <c r="N169" s="1" t="s">
        <v>1576</v>
      </c>
      <c r="O169" s="1" t="s">
        <v>1577</v>
      </c>
      <c r="P169" s="5" t="s">
        <v>1578</v>
      </c>
    </row>
    <row r="170" spans="1:16" hidden="1" x14ac:dyDescent="0.25">
      <c r="A170" s="4">
        <v>385</v>
      </c>
      <c r="B170" s="1" t="s">
        <v>1597</v>
      </c>
      <c r="C170" s="1" t="s">
        <v>1066</v>
      </c>
      <c r="D170" s="7" t="s">
        <v>5120</v>
      </c>
      <c r="E170" s="1" t="s">
        <v>4</v>
      </c>
      <c r="F170" s="12">
        <v>8</v>
      </c>
      <c r="G170" s="17">
        <f t="shared" si="5"/>
        <v>7.5</v>
      </c>
      <c r="H170" s="13" t="s">
        <v>1598</v>
      </c>
      <c r="I170" s="1" t="s">
        <v>1599</v>
      </c>
      <c r="J170" s="1" t="s">
        <v>1600</v>
      </c>
      <c r="K170" s="1" t="s">
        <v>1601</v>
      </c>
      <c r="L170" s="1" t="s">
        <v>1602</v>
      </c>
      <c r="M170" s="1" t="s">
        <v>1194</v>
      </c>
      <c r="N170" s="1" t="s">
        <v>1603</v>
      </c>
      <c r="O170" s="1" t="s">
        <v>1604</v>
      </c>
      <c r="P170" s="5" t="s">
        <v>1605</v>
      </c>
    </row>
    <row r="171" spans="1:16" hidden="1" x14ac:dyDescent="0.25">
      <c r="A171" s="4">
        <v>570</v>
      </c>
      <c r="B171" s="1" t="s">
        <v>1647</v>
      </c>
      <c r="C171" s="1" t="s">
        <v>1114</v>
      </c>
      <c r="D171" s="7" t="s">
        <v>5121</v>
      </c>
      <c r="E171" s="1" t="s">
        <v>4</v>
      </c>
      <c r="F171" s="12">
        <v>8</v>
      </c>
      <c r="G171" s="17">
        <f t="shared" si="5"/>
        <v>7.5</v>
      </c>
      <c r="H171" s="13" t="s">
        <v>1657</v>
      </c>
      <c r="I171" s="1" t="s">
        <v>1658</v>
      </c>
      <c r="J171" s="1" t="s">
        <v>1659</v>
      </c>
      <c r="K171" s="1" t="s">
        <v>1660</v>
      </c>
      <c r="L171" s="1" t="s">
        <v>1661</v>
      </c>
      <c r="M171" s="1" t="s">
        <v>1662</v>
      </c>
      <c r="N171" s="1" t="s">
        <v>1663</v>
      </c>
      <c r="O171" s="1" t="s">
        <v>1664</v>
      </c>
      <c r="P171" s="5" t="s">
        <v>1665</v>
      </c>
    </row>
    <row r="172" spans="1:16" hidden="1" x14ac:dyDescent="0.25">
      <c r="A172" s="4">
        <v>448</v>
      </c>
      <c r="B172" s="1" t="s">
        <v>1647</v>
      </c>
      <c r="C172" s="1" t="s">
        <v>1114</v>
      </c>
      <c r="D172" s="7" t="s">
        <v>5122</v>
      </c>
      <c r="E172" s="1" t="s">
        <v>4</v>
      </c>
      <c r="F172" s="12">
        <v>8</v>
      </c>
      <c r="G172" s="17">
        <f t="shared" si="5"/>
        <v>7.5</v>
      </c>
      <c r="H172" s="13" t="s">
        <v>1666</v>
      </c>
      <c r="I172" s="1" t="s">
        <v>1667</v>
      </c>
      <c r="J172" s="1" t="s">
        <v>1668</v>
      </c>
      <c r="K172" s="1" t="s">
        <v>1669</v>
      </c>
      <c r="L172" s="1" t="s">
        <v>1670</v>
      </c>
      <c r="M172" s="1" t="s">
        <v>1671</v>
      </c>
      <c r="N172" s="1" t="s">
        <v>1672</v>
      </c>
      <c r="O172" s="1" t="s">
        <v>1673</v>
      </c>
      <c r="P172" s="5" t="s">
        <v>1674</v>
      </c>
    </row>
    <row r="173" spans="1:16" hidden="1" x14ac:dyDescent="0.25">
      <c r="A173" s="4">
        <v>5709</v>
      </c>
      <c r="B173" s="1" t="s">
        <v>1647</v>
      </c>
      <c r="C173" s="1" t="s">
        <v>1114</v>
      </c>
      <c r="D173" s="7" t="s">
        <v>5123</v>
      </c>
      <c r="E173" s="1" t="s">
        <v>4</v>
      </c>
      <c r="F173" s="12">
        <v>8</v>
      </c>
      <c r="G173" s="17">
        <f t="shared" si="5"/>
        <v>7.5</v>
      </c>
      <c r="H173" s="13" t="s">
        <v>1675</v>
      </c>
      <c r="I173" s="1" t="s">
        <v>1676</v>
      </c>
      <c r="J173" s="1" t="s">
        <v>1677</v>
      </c>
      <c r="K173" s="1" t="s">
        <v>1678</v>
      </c>
      <c r="L173" s="1" t="s">
        <v>1679</v>
      </c>
      <c r="M173" s="1" t="s">
        <v>1680</v>
      </c>
      <c r="N173" s="1" t="s">
        <v>1681</v>
      </c>
      <c r="O173" s="1" t="s">
        <v>1682</v>
      </c>
      <c r="P173" s="5" t="s">
        <v>1683</v>
      </c>
    </row>
    <row r="174" spans="1:16" hidden="1" x14ac:dyDescent="0.25">
      <c r="A174" s="4">
        <v>448</v>
      </c>
      <c r="B174" s="1" t="s">
        <v>1647</v>
      </c>
      <c r="C174" s="1" t="s">
        <v>1114</v>
      </c>
      <c r="D174" s="7" t="s">
        <v>5124</v>
      </c>
      <c r="E174" s="1" t="s">
        <v>4</v>
      </c>
      <c r="F174" s="12">
        <v>8</v>
      </c>
      <c r="G174" s="17">
        <f t="shared" si="5"/>
        <v>7.5</v>
      </c>
      <c r="H174" s="13" t="s">
        <v>1648</v>
      </c>
      <c r="I174" s="1" t="s">
        <v>1693</v>
      </c>
      <c r="J174" s="1" t="s">
        <v>1648</v>
      </c>
      <c r="K174" s="1" t="s">
        <v>1694</v>
      </c>
      <c r="L174" s="1" t="s">
        <v>1648</v>
      </c>
      <c r="M174" s="1" t="s">
        <v>1695</v>
      </c>
      <c r="N174" s="1" t="s">
        <v>1696</v>
      </c>
      <c r="O174" s="1" t="s">
        <v>1697</v>
      </c>
      <c r="P174" s="5" t="s">
        <v>1698</v>
      </c>
    </row>
    <row r="175" spans="1:16" hidden="1" x14ac:dyDescent="0.25">
      <c r="A175" s="4">
        <v>5720</v>
      </c>
      <c r="B175" s="1" t="s">
        <v>1918</v>
      </c>
      <c r="C175" s="1" t="s">
        <v>1919</v>
      </c>
      <c r="D175" s="7" t="s">
        <v>5125</v>
      </c>
      <c r="E175" s="1" t="s">
        <v>4</v>
      </c>
      <c r="F175" s="12">
        <v>8</v>
      </c>
      <c r="G175" s="17">
        <f t="shared" si="5"/>
        <v>7.5</v>
      </c>
      <c r="H175" s="13" t="s">
        <v>1920</v>
      </c>
      <c r="I175" s="1" t="s">
        <v>1921</v>
      </c>
      <c r="J175" s="1" t="s">
        <v>1922</v>
      </c>
      <c r="K175" s="1" t="s">
        <v>1923</v>
      </c>
      <c r="L175" s="1" t="s">
        <v>1924</v>
      </c>
      <c r="M175" s="1" t="s">
        <v>1925</v>
      </c>
      <c r="N175" s="1" t="s">
        <v>1926</v>
      </c>
      <c r="O175" s="1" t="s">
        <v>1927</v>
      </c>
      <c r="P175" s="5" t="s">
        <v>1928</v>
      </c>
    </row>
    <row r="176" spans="1:16" hidden="1" x14ac:dyDescent="0.25">
      <c r="A176" s="4">
        <v>438</v>
      </c>
      <c r="B176" s="1" t="s">
        <v>1939</v>
      </c>
      <c r="C176" s="1" t="s">
        <v>1919</v>
      </c>
      <c r="D176" s="7" t="s">
        <v>5126</v>
      </c>
      <c r="E176" s="1" t="s">
        <v>4</v>
      </c>
      <c r="F176" s="12">
        <v>8</v>
      </c>
      <c r="G176" s="17">
        <f t="shared" si="5"/>
        <v>7.5</v>
      </c>
      <c r="H176" s="13" t="s">
        <v>1940</v>
      </c>
      <c r="I176" s="1" t="s">
        <v>1941</v>
      </c>
      <c r="J176" s="1" t="s">
        <v>1942</v>
      </c>
      <c r="K176" s="1" t="s">
        <v>1943</v>
      </c>
      <c r="L176" s="1" t="s">
        <v>1944</v>
      </c>
      <c r="M176" s="1" t="s">
        <v>1945</v>
      </c>
      <c r="N176" s="1" t="s">
        <v>1946</v>
      </c>
      <c r="O176" s="1" t="s">
        <v>1947</v>
      </c>
      <c r="P176" s="5" t="s">
        <v>1948</v>
      </c>
    </row>
    <row r="177" spans="1:16" hidden="1" x14ac:dyDescent="0.25">
      <c r="A177" s="4">
        <v>490</v>
      </c>
      <c r="B177" s="1" t="s">
        <v>1949</v>
      </c>
      <c r="C177" s="1" t="s">
        <v>1919</v>
      </c>
      <c r="D177" s="7" t="s">
        <v>5127</v>
      </c>
      <c r="E177" s="1" t="s">
        <v>4</v>
      </c>
      <c r="F177" s="12">
        <v>8</v>
      </c>
      <c r="G177" s="17">
        <f t="shared" si="5"/>
        <v>7.5</v>
      </c>
      <c r="H177" s="13" t="s">
        <v>1950</v>
      </c>
      <c r="I177" s="1" t="s">
        <v>1951</v>
      </c>
      <c r="J177" s="1" t="s">
        <v>1952</v>
      </c>
      <c r="K177" s="1" t="s">
        <v>1953</v>
      </c>
      <c r="L177" s="1" t="s">
        <v>1954</v>
      </c>
      <c r="M177" s="1" t="s">
        <v>1955</v>
      </c>
      <c r="N177" s="1" t="s">
        <v>1956</v>
      </c>
      <c r="O177" s="1" t="s">
        <v>1957</v>
      </c>
      <c r="P177" s="5" t="s">
        <v>1958</v>
      </c>
    </row>
    <row r="178" spans="1:16" hidden="1" x14ac:dyDescent="0.25">
      <c r="A178" s="4">
        <v>422</v>
      </c>
      <c r="B178" s="1" t="s">
        <v>2015</v>
      </c>
      <c r="C178" s="1" t="s">
        <v>1919</v>
      </c>
      <c r="D178" s="7" t="s">
        <v>5128</v>
      </c>
      <c r="E178" s="1" t="s">
        <v>4</v>
      </c>
      <c r="F178" s="12">
        <v>8</v>
      </c>
      <c r="G178" s="17">
        <f t="shared" si="5"/>
        <v>7.5</v>
      </c>
      <c r="H178" s="13" t="s">
        <v>2016</v>
      </c>
      <c r="I178" s="1" t="s">
        <v>2017</v>
      </c>
      <c r="J178" s="1" t="s">
        <v>2018</v>
      </c>
      <c r="K178" s="1" t="s">
        <v>2019</v>
      </c>
      <c r="L178" s="1" t="s">
        <v>2020</v>
      </c>
      <c r="M178" s="1" t="s">
        <v>2021</v>
      </c>
      <c r="N178" s="1" t="s">
        <v>2022</v>
      </c>
      <c r="O178" s="1" t="s">
        <v>2023</v>
      </c>
      <c r="P178" s="5" t="s">
        <v>2024</v>
      </c>
    </row>
    <row r="179" spans="1:16" hidden="1" x14ac:dyDescent="0.25">
      <c r="A179" s="4">
        <v>141</v>
      </c>
      <c r="B179" s="1" t="s">
        <v>2074</v>
      </c>
      <c r="C179" s="1" t="s">
        <v>1343</v>
      </c>
      <c r="D179" s="7" t="s">
        <v>5129</v>
      </c>
      <c r="E179" s="1" t="s">
        <v>4</v>
      </c>
      <c r="F179" s="12">
        <v>8</v>
      </c>
      <c r="G179" s="17">
        <f t="shared" si="5"/>
        <v>7.5</v>
      </c>
      <c r="H179" s="13" t="s">
        <v>2075</v>
      </c>
      <c r="I179" s="1" t="s">
        <v>2076</v>
      </c>
      <c r="J179" s="1" t="s">
        <v>2077</v>
      </c>
      <c r="K179" s="1" t="s">
        <v>2078</v>
      </c>
      <c r="L179" s="1" t="s">
        <v>2079</v>
      </c>
      <c r="M179" s="1" t="s">
        <v>2080</v>
      </c>
      <c r="N179" s="1" t="s">
        <v>2081</v>
      </c>
      <c r="O179" s="1" t="s">
        <v>2082</v>
      </c>
      <c r="P179" s="5" t="s">
        <v>2083</v>
      </c>
    </row>
    <row r="180" spans="1:16" hidden="1" x14ac:dyDescent="0.25">
      <c r="A180" s="4">
        <v>163</v>
      </c>
      <c r="B180" s="1" t="s">
        <v>2094</v>
      </c>
      <c r="C180" s="1" t="s">
        <v>1343</v>
      </c>
      <c r="D180" s="7" t="s">
        <v>5130</v>
      </c>
      <c r="E180" s="1" t="s">
        <v>4</v>
      </c>
      <c r="F180" s="12">
        <v>8</v>
      </c>
      <c r="G180" s="17">
        <f t="shared" si="5"/>
        <v>7.5</v>
      </c>
      <c r="H180" s="13" t="s">
        <v>2095</v>
      </c>
      <c r="I180" s="1" t="s">
        <v>2096</v>
      </c>
      <c r="J180" s="1" t="s">
        <v>2097</v>
      </c>
      <c r="K180" s="1" t="s">
        <v>2098</v>
      </c>
      <c r="L180" s="1" t="s">
        <v>2099</v>
      </c>
      <c r="M180" s="1" t="s">
        <v>2100</v>
      </c>
      <c r="N180" s="1" t="s">
        <v>2101</v>
      </c>
      <c r="O180" s="1" t="s">
        <v>2102</v>
      </c>
      <c r="P180" s="5" t="s">
        <v>2103</v>
      </c>
    </row>
    <row r="181" spans="1:16" hidden="1" x14ac:dyDescent="0.25">
      <c r="A181" s="4">
        <v>495</v>
      </c>
      <c r="B181" s="1" t="s">
        <v>2144</v>
      </c>
      <c r="C181" s="1" t="s">
        <v>1919</v>
      </c>
      <c r="D181" s="7" t="s">
        <v>5131</v>
      </c>
      <c r="E181" s="1" t="s">
        <v>4</v>
      </c>
      <c r="F181" s="12">
        <v>8</v>
      </c>
      <c r="G181" s="17">
        <f t="shared" si="5"/>
        <v>7.5</v>
      </c>
      <c r="H181" s="13" t="s">
        <v>2145</v>
      </c>
      <c r="I181" s="1" t="s">
        <v>2146</v>
      </c>
      <c r="J181" s="1" t="s">
        <v>2147</v>
      </c>
      <c r="K181" s="1" t="s">
        <v>2148</v>
      </c>
      <c r="L181" s="1" t="s">
        <v>2149</v>
      </c>
      <c r="M181" s="1" t="s">
        <v>2150</v>
      </c>
      <c r="N181" s="1" t="s">
        <v>2151</v>
      </c>
      <c r="O181" s="1" t="s">
        <v>2152</v>
      </c>
      <c r="P181" s="5" t="s">
        <v>2153</v>
      </c>
    </row>
    <row r="182" spans="1:16" hidden="1" x14ac:dyDescent="0.25">
      <c r="A182" s="4">
        <v>308</v>
      </c>
      <c r="B182" s="1" t="s">
        <v>2223</v>
      </c>
      <c r="C182" s="1" t="s">
        <v>344</v>
      </c>
      <c r="D182" s="7" t="s">
        <v>5132</v>
      </c>
      <c r="E182" s="1" t="s">
        <v>2184</v>
      </c>
      <c r="F182" s="12">
        <v>8</v>
      </c>
      <c r="G182" s="17">
        <f t="shared" si="5"/>
        <v>7.5</v>
      </c>
      <c r="H182" s="13" t="s">
        <v>2226</v>
      </c>
      <c r="I182" s="1" t="s">
        <v>2227</v>
      </c>
      <c r="J182" s="1" t="s">
        <v>2285</v>
      </c>
      <c r="K182" s="1" t="s">
        <v>2286</v>
      </c>
      <c r="L182" s="1" t="s">
        <v>2287</v>
      </c>
      <c r="M182" s="1" t="s">
        <v>2288</v>
      </c>
      <c r="N182" s="1" t="s">
        <v>2230</v>
      </c>
      <c r="O182" s="1" t="s">
        <v>2289</v>
      </c>
      <c r="P182" s="5" t="s">
        <v>2290</v>
      </c>
    </row>
    <row r="183" spans="1:16" hidden="1" x14ac:dyDescent="0.25">
      <c r="A183" s="4">
        <v>457</v>
      </c>
      <c r="B183" s="1" t="s">
        <v>1124</v>
      </c>
      <c r="C183" s="1" t="s">
        <v>1114</v>
      </c>
      <c r="D183" s="7" t="s">
        <v>5133</v>
      </c>
      <c r="E183" s="1" t="s">
        <v>2184</v>
      </c>
      <c r="F183" s="12">
        <v>8</v>
      </c>
      <c r="G183" s="17">
        <f t="shared" si="5"/>
        <v>7.5</v>
      </c>
      <c r="H183" s="13" t="s">
        <v>1134</v>
      </c>
      <c r="I183" s="1" t="s">
        <v>1135</v>
      </c>
      <c r="J183" s="1" t="s">
        <v>1136</v>
      </c>
      <c r="K183" s="1" t="s">
        <v>1137</v>
      </c>
      <c r="L183" s="1" t="s">
        <v>1138</v>
      </c>
      <c r="M183" s="1" t="s">
        <v>1139</v>
      </c>
      <c r="N183" s="1" t="s">
        <v>2300</v>
      </c>
      <c r="O183" s="1" t="s">
        <v>2301</v>
      </c>
      <c r="P183" s="5" t="s">
        <v>2302</v>
      </c>
    </row>
    <row r="184" spans="1:16" x14ac:dyDescent="0.25">
      <c r="A184" s="4">
        <v>360</v>
      </c>
      <c r="B184" s="1" t="s">
        <v>1095</v>
      </c>
      <c r="C184" s="1" t="s">
        <v>944</v>
      </c>
      <c r="D184" s="7" t="s">
        <v>5134</v>
      </c>
      <c r="E184" s="1" t="s">
        <v>2184</v>
      </c>
      <c r="F184" s="12">
        <v>8</v>
      </c>
      <c r="G184" s="17">
        <f t="shared" si="5"/>
        <v>7.5</v>
      </c>
      <c r="H184" s="13" t="s">
        <v>818</v>
      </c>
      <c r="I184" s="1" t="s">
        <v>1796</v>
      </c>
      <c r="J184" s="1" t="s">
        <v>818</v>
      </c>
      <c r="K184" s="1" t="s">
        <v>2363</v>
      </c>
      <c r="L184" s="1" t="s">
        <v>1098</v>
      </c>
      <c r="M184" s="1" t="s">
        <v>1099</v>
      </c>
      <c r="N184" s="1" t="s">
        <v>2364</v>
      </c>
      <c r="O184" s="1" t="s">
        <v>2365</v>
      </c>
      <c r="P184" s="5" t="s">
        <v>2366</v>
      </c>
    </row>
    <row r="185" spans="1:16" hidden="1" x14ac:dyDescent="0.25">
      <c r="A185" s="4">
        <v>49016</v>
      </c>
      <c r="B185" s="1" t="s">
        <v>1979</v>
      </c>
      <c r="C185" s="1" t="s">
        <v>1919</v>
      </c>
      <c r="D185" s="7" t="s">
        <v>5135</v>
      </c>
      <c r="E185" s="1" t="s">
        <v>2184</v>
      </c>
      <c r="F185" s="12">
        <v>8</v>
      </c>
      <c r="G185" s="17">
        <f t="shared" si="5"/>
        <v>7.5</v>
      </c>
      <c r="H185" s="13" t="s">
        <v>1980</v>
      </c>
      <c r="I185" s="1" t="s">
        <v>1981</v>
      </c>
      <c r="J185" s="1" t="s">
        <v>1932</v>
      </c>
      <c r="K185" s="1" t="s">
        <v>1982</v>
      </c>
      <c r="L185" s="1" t="s">
        <v>1983</v>
      </c>
      <c r="M185" s="1" t="s">
        <v>1984</v>
      </c>
      <c r="N185" s="1" t="s">
        <v>1985</v>
      </c>
      <c r="O185" s="1" t="s">
        <v>2392</v>
      </c>
      <c r="P185" s="5" t="s">
        <v>2393</v>
      </c>
    </row>
    <row r="186" spans="1:16" hidden="1" x14ac:dyDescent="0.25">
      <c r="A186" s="4" t="s">
        <v>855</v>
      </c>
      <c r="B186" s="1" t="s">
        <v>655</v>
      </c>
      <c r="C186" s="1" t="s">
        <v>656</v>
      </c>
      <c r="D186" s="7" t="s">
        <v>5136</v>
      </c>
      <c r="E186" s="1" t="s">
        <v>2184</v>
      </c>
      <c r="F186" s="12">
        <v>8</v>
      </c>
      <c r="G186" s="17">
        <f t="shared" si="5"/>
        <v>7.5</v>
      </c>
      <c r="H186" s="13" t="s">
        <v>2394</v>
      </c>
      <c r="I186" s="1" t="s">
        <v>2395</v>
      </c>
      <c r="J186" s="1" t="s">
        <v>1012</v>
      </c>
      <c r="K186" s="1" t="s">
        <v>2396</v>
      </c>
      <c r="L186" s="1" t="s">
        <v>2397</v>
      </c>
      <c r="M186" s="1" t="s">
        <v>2398</v>
      </c>
      <c r="N186" s="1" t="s">
        <v>2399</v>
      </c>
      <c r="O186" s="1" t="s">
        <v>2400</v>
      </c>
      <c r="P186" s="5" t="s">
        <v>2401</v>
      </c>
    </row>
    <row r="187" spans="1:16" hidden="1" x14ac:dyDescent="0.25">
      <c r="A187" s="4">
        <v>345</v>
      </c>
      <c r="B187" s="1" t="s">
        <v>1065</v>
      </c>
      <c r="C187" s="1" t="s">
        <v>1066</v>
      </c>
      <c r="D187" s="7" t="s">
        <v>5137</v>
      </c>
      <c r="E187" s="1" t="s">
        <v>2184</v>
      </c>
      <c r="F187" s="12">
        <v>8</v>
      </c>
      <c r="G187" s="17">
        <f t="shared" si="5"/>
        <v>7.5</v>
      </c>
      <c r="H187" s="13" t="s">
        <v>2411</v>
      </c>
      <c r="I187" s="1" t="s">
        <v>1068</v>
      </c>
      <c r="J187" s="1" t="s">
        <v>2412</v>
      </c>
      <c r="K187" s="1" t="s">
        <v>2413</v>
      </c>
      <c r="L187" s="1" t="s">
        <v>2414</v>
      </c>
      <c r="M187" s="1" t="s">
        <v>2415</v>
      </c>
      <c r="N187" s="1" t="s">
        <v>2416</v>
      </c>
      <c r="O187" s="1" t="s">
        <v>2417</v>
      </c>
      <c r="P187" s="5" t="s">
        <v>2418</v>
      </c>
    </row>
    <row r="188" spans="1:16" hidden="1" x14ac:dyDescent="0.25">
      <c r="A188" s="4">
        <v>611</v>
      </c>
      <c r="B188" s="1" t="s">
        <v>874</v>
      </c>
      <c r="C188" s="1" t="s">
        <v>323</v>
      </c>
      <c r="D188" s="7" t="s">
        <v>5138</v>
      </c>
      <c r="E188" s="1" t="s">
        <v>2184</v>
      </c>
      <c r="F188" s="12">
        <v>8</v>
      </c>
      <c r="G188" s="17">
        <f t="shared" si="5"/>
        <v>7.5</v>
      </c>
      <c r="H188" s="13" t="s">
        <v>875</v>
      </c>
      <c r="I188" s="1" t="s">
        <v>2438</v>
      </c>
      <c r="J188" s="1" t="s">
        <v>875</v>
      </c>
      <c r="K188" s="1" t="s">
        <v>2439</v>
      </c>
      <c r="L188" s="1" t="s">
        <v>878</v>
      </c>
      <c r="M188" s="1" t="s">
        <v>2440</v>
      </c>
      <c r="N188" s="1" t="s">
        <v>2441</v>
      </c>
      <c r="O188" s="1" t="s">
        <v>2442</v>
      </c>
      <c r="P188" s="5" t="s">
        <v>2443</v>
      </c>
    </row>
    <row r="189" spans="1:16" hidden="1" x14ac:dyDescent="0.25">
      <c r="A189" s="4">
        <v>263</v>
      </c>
      <c r="B189" s="1" t="s">
        <v>2454</v>
      </c>
      <c r="C189" s="1" t="s">
        <v>3</v>
      </c>
      <c r="D189" s="7" t="s">
        <v>5139</v>
      </c>
      <c r="E189" s="1" t="s">
        <v>2184</v>
      </c>
      <c r="F189" s="12">
        <v>8</v>
      </c>
      <c r="G189" s="17">
        <f t="shared" si="5"/>
        <v>7.5</v>
      </c>
      <c r="H189" s="13" t="s">
        <v>2455</v>
      </c>
      <c r="I189" s="1" t="s">
        <v>2456</v>
      </c>
      <c r="J189" s="1" t="s">
        <v>2457</v>
      </c>
      <c r="K189" s="1" t="s">
        <v>2458</v>
      </c>
      <c r="L189" s="1" t="s">
        <v>2459</v>
      </c>
      <c r="M189" s="1" t="s">
        <v>2460</v>
      </c>
      <c r="N189" s="1" t="s">
        <v>2461</v>
      </c>
      <c r="O189" s="1" t="s">
        <v>2462</v>
      </c>
      <c r="P189" s="5" t="s">
        <v>2463</v>
      </c>
    </row>
    <row r="190" spans="1:16" hidden="1" x14ac:dyDescent="0.25">
      <c r="A190" s="4">
        <v>432</v>
      </c>
      <c r="B190" s="1" t="s">
        <v>2474</v>
      </c>
      <c r="C190" s="1" t="s">
        <v>1607</v>
      </c>
      <c r="D190" s="7" t="s">
        <v>5140</v>
      </c>
      <c r="E190" s="1" t="s">
        <v>2184</v>
      </c>
      <c r="F190" s="12">
        <v>8</v>
      </c>
      <c r="G190" s="17">
        <f t="shared" si="5"/>
        <v>7.5</v>
      </c>
      <c r="H190" s="13" t="s">
        <v>2475</v>
      </c>
      <c r="I190" s="1" t="s">
        <v>2476</v>
      </c>
      <c r="J190" s="1" t="s">
        <v>2477</v>
      </c>
      <c r="K190" s="1" t="s">
        <v>2478</v>
      </c>
      <c r="L190" s="1" t="s">
        <v>2479</v>
      </c>
      <c r="M190" s="1" t="s">
        <v>2480</v>
      </c>
      <c r="N190" s="1" t="s">
        <v>2481</v>
      </c>
      <c r="O190" s="1" t="s">
        <v>2482</v>
      </c>
      <c r="P190" s="5" t="s">
        <v>2483</v>
      </c>
    </row>
    <row r="191" spans="1:16" hidden="1" x14ac:dyDescent="0.25">
      <c r="A191" s="4">
        <v>217</v>
      </c>
      <c r="B191" s="1" t="s">
        <v>448</v>
      </c>
      <c r="C191" s="1" t="s">
        <v>438</v>
      </c>
      <c r="D191" s="7" t="s">
        <v>5141</v>
      </c>
      <c r="E191" s="1" t="s">
        <v>2184</v>
      </c>
      <c r="F191" s="12">
        <v>8</v>
      </c>
      <c r="G191" s="17">
        <f t="shared" si="5"/>
        <v>7.5</v>
      </c>
      <c r="H191" s="13" t="s">
        <v>2658</v>
      </c>
      <c r="I191" s="1" t="s">
        <v>450</v>
      </c>
      <c r="J191" s="1" t="s">
        <v>451</v>
      </c>
      <c r="K191" s="1" t="s">
        <v>452</v>
      </c>
      <c r="L191" s="1" t="s">
        <v>453</v>
      </c>
      <c r="M191" s="1" t="s">
        <v>454</v>
      </c>
      <c r="N191" s="1" t="s">
        <v>2659</v>
      </c>
      <c r="O191" s="1" t="s">
        <v>2660</v>
      </c>
      <c r="P191" s="5" t="s">
        <v>2661</v>
      </c>
    </row>
    <row r="192" spans="1:16" hidden="1" x14ac:dyDescent="0.25">
      <c r="A192" s="4">
        <v>430</v>
      </c>
      <c r="B192" s="1" t="s">
        <v>2707</v>
      </c>
      <c r="C192" s="1" t="s">
        <v>1607</v>
      </c>
      <c r="D192" s="7" t="s">
        <v>5142</v>
      </c>
      <c r="E192" s="1" t="s">
        <v>2184</v>
      </c>
      <c r="F192" s="12">
        <v>8</v>
      </c>
      <c r="G192" s="17">
        <f t="shared" si="5"/>
        <v>7.5</v>
      </c>
      <c r="H192" s="13" t="s">
        <v>2708</v>
      </c>
      <c r="I192" s="1" t="s">
        <v>2709</v>
      </c>
      <c r="J192" s="1" t="s">
        <v>2710</v>
      </c>
      <c r="K192" s="1" t="s">
        <v>2711</v>
      </c>
      <c r="L192" s="1" t="s">
        <v>2710</v>
      </c>
      <c r="M192" s="1" t="s">
        <v>2712</v>
      </c>
      <c r="N192" s="1" t="s">
        <v>2713</v>
      </c>
      <c r="O192" s="1" t="s">
        <v>2714</v>
      </c>
      <c r="P192" s="5" t="s">
        <v>2715</v>
      </c>
    </row>
    <row r="193" spans="1:16" hidden="1" x14ac:dyDescent="0.25">
      <c r="A193" s="4">
        <v>229</v>
      </c>
      <c r="B193" s="1" t="s">
        <v>2870</v>
      </c>
      <c r="C193" s="1" t="s">
        <v>323</v>
      </c>
      <c r="D193" s="7" t="s">
        <v>5143</v>
      </c>
      <c r="E193" s="1" t="s">
        <v>2184</v>
      </c>
      <c r="F193" s="12">
        <v>8</v>
      </c>
      <c r="G193" s="17">
        <f t="shared" si="5"/>
        <v>7.5</v>
      </c>
      <c r="H193" s="13" t="s">
        <v>2871</v>
      </c>
      <c r="I193" s="1" t="s">
        <v>2872</v>
      </c>
      <c r="J193" s="1" t="s">
        <v>2873</v>
      </c>
      <c r="K193" s="1" t="s">
        <v>2874</v>
      </c>
      <c r="L193" s="1" t="s">
        <v>2875</v>
      </c>
      <c r="M193" s="1" t="s">
        <v>2876</v>
      </c>
      <c r="N193" s="1" t="s">
        <v>2877</v>
      </c>
      <c r="O193" s="1" t="s">
        <v>2878</v>
      </c>
      <c r="P193" s="5" t="s">
        <v>2879</v>
      </c>
    </row>
    <row r="194" spans="1:16" hidden="1" x14ac:dyDescent="0.25">
      <c r="A194" s="4">
        <v>257</v>
      </c>
      <c r="B194" s="1" t="s">
        <v>2880</v>
      </c>
      <c r="C194" s="1" t="s">
        <v>3</v>
      </c>
      <c r="D194" s="7" t="s">
        <v>5144</v>
      </c>
      <c r="E194" s="1" t="s">
        <v>2184</v>
      </c>
      <c r="F194" s="12">
        <v>8</v>
      </c>
      <c r="G194" s="17">
        <f t="shared" ref="G194:G201" si="6">F194*0.9375</f>
        <v>7.5</v>
      </c>
      <c r="H194" s="13" t="s">
        <v>2881</v>
      </c>
      <c r="I194" s="1" t="s">
        <v>2882</v>
      </c>
      <c r="J194" s="1" t="s">
        <v>2883</v>
      </c>
      <c r="K194" s="1" t="s">
        <v>2884</v>
      </c>
      <c r="L194" s="1" t="s">
        <v>2885</v>
      </c>
      <c r="M194" s="1" t="s">
        <v>2884</v>
      </c>
      <c r="N194" s="1" t="s">
        <v>2886</v>
      </c>
      <c r="O194" s="1" t="s">
        <v>2887</v>
      </c>
      <c r="P194" s="5" t="s">
        <v>2888</v>
      </c>
    </row>
    <row r="195" spans="1:16" hidden="1" x14ac:dyDescent="0.25">
      <c r="A195" s="4">
        <v>446</v>
      </c>
      <c r="B195" s="1" t="s">
        <v>1207</v>
      </c>
      <c r="C195" s="1" t="s">
        <v>1114</v>
      </c>
      <c r="D195" s="7" t="s">
        <v>5145</v>
      </c>
      <c r="E195" s="1" t="s">
        <v>2184</v>
      </c>
      <c r="F195" s="12">
        <v>8</v>
      </c>
      <c r="G195" s="17">
        <f t="shared" si="6"/>
        <v>7.5</v>
      </c>
      <c r="H195" s="13" t="s">
        <v>1208</v>
      </c>
      <c r="I195" s="1" t="s">
        <v>1209</v>
      </c>
      <c r="J195" s="1" t="s">
        <v>2925</v>
      </c>
      <c r="K195" s="1" t="s">
        <v>2926</v>
      </c>
      <c r="L195" s="1" t="s">
        <v>2927</v>
      </c>
      <c r="M195" s="1" t="s">
        <v>2928</v>
      </c>
      <c r="N195" s="1" t="s">
        <v>1214</v>
      </c>
      <c r="O195" s="1" t="s">
        <v>2929</v>
      </c>
      <c r="P195" s="5" t="s">
        <v>2930</v>
      </c>
    </row>
    <row r="196" spans="1:16" hidden="1" x14ac:dyDescent="0.25">
      <c r="A196" s="4">
        <v>449</v>
      </c>
      <c r="B196" s="1" t="s">
        <v>1627</v>
      </c>
      <c r="C196" s="1" t="s">
        <v>1114</v>
      </c>
      <c r="D196" s="7" t="s">
        <v>5146</v>
      </c>
      <c r="E196" s="1" t="s">
        <v>2184</v>
      </c>
      <c r="F196" s="12">
        <v>8</v>
      </c>
      <c r="G196" s="17">
        <f t="shared" si="6"/>
        <v>7.5</v>
      </c>
      <c r="H196" s="13" t="s">
        <v>3062</v>
      </c>
      <c r="I196" s="1" t="s">
        <v>3063</v>
      </c>
      <c r="J196" s="1" t="s">
        <v>3064</v>
      </c>
      <c r="K196" s="1" t="s">
        <v>3065</v>
      </c>
      <c r="L196" s="1" t="s">
        <v>3066</v>
      </c>
      <c r="M196" s="1" t="s">
        <v>3067</v>
      </c>
      <c r="N196" s="1" t="s">
        <v>3068</v>
      </c>
      <c r="O196" s="1" t="s">
        <v>3069</v>
      </c>
      <c r="P196" s="5" t="s">
        <v>3070</v>
      </c>
    </row>
    <row r="197" spans="1:16" hidden="1" x14ac:dyDescent="0.25">
      <c r="A197" s="4">
        <v>159</v>
      </c>
      <c r="B197" s="1" t="s">
        <v>1363</v>
      </c>
      <c r="C197" s="1" t="s">
        <v>1343</v>
      </c>
      <c r="D197" s="7" t="s">
        <v>5147</v>
      </c>
      <c r="E197" s="1" t="s">
        <v>2184</v>
      </c>
      <c r="F197" s="12">
        <v>8</v>
      </c>
      <c r="G197" s="17">
        <f t="shared" si="6"/>
        <v>7.5</v>
      </c>
      <c r="H197" s="13" t="s">
        <v>1364</v>
      </c>
      <c r="I197" s="1" t="s">
        <v>3138</v>
      </c>
      <c r="J197" s="1" t="s">
        <v>3139</v>
      </c>
      <c r="K197" s="1" t="s">
        <v>3140</v>
      </c>
      <c r="L197" s="1" t="s">
        <v>3141</v>
      </c>
      <c r="M197" s="1" t="s">
        <v>3142</v>
      </c>
      <c r="N197" s="1" t="s">
        <v>3143</v>
      </c>
      <c r="O197" s="1" t="s">
        <v>3144</v>
      </c>
      <c r="P197" s="5" t="s">
        <v>3145</v>
      </c>
    </row>
    <row r="198" spans="1:16" hidden="1" x14ac:dyDescent="0.25">
      <c r="A198" s="4">
        <v>608</v>
      </c>
      <c r="B198" s="1" t="s">
        <v>3247</v>
      </c>
      <c r="C198" s="1" t="s">
        <v>3</v>
      </c>
      <c r="D198" s="7" t="s">
        <v>5148</v>
      </c>
      <c r="E198" s="1" t="s">
        <v>2184</v>
      </c>
      <c r="F198" s="12">
        <v>8</v>
      </c>
      <c r="G198" s="17">
        <f t="shared" si="6"/>
        <v>7.5</v>
      </c>
      <c r="H198" s="13" t="s">
        <v>3248</v>
      </c>
      <c r="I198" s="1" t="s">
        <v>3249</v>
      </c>
      <c r="J198" s="1" t="s">
        <v>3250</v>
      </c>
      <c r="K198" s="1" t="s">
        <v>3251</v>
      </c>
      <c r="L198" s="1" t="s">
        <v>3252</v>
      </c>
      <c r="M198" s="1" t="s">
        <v>3253</v>
      </c>
      <c r="N198" s="1" t="s">
        <v>3254</v>
      </c>
      <c r="O198" s="1" t="s">
        <v>3255</v>
      </c>
      <c r="P198" s="5" t="s">
        <v>3256</v>
      </c>
    </row>
    <row r="199" spans="1:16" hidden="1" x14ac:dyDescent="0.25">
      <c r="A199" s="4">
        <v>360</v>
      </c>
      <c r="B199" s="1" t="s">
        <v>1539</v>
      </c>
      <c r="C199" s="1" t="s">
        <v>1066</v>
      </c>
      <c r="D199" s="7" t="s">
        <v>5149</v>
      </c>
      <c r="E199" s="1" t="s">
        <v>2184</v>
      </c>
      <c r="F199" s="12">
        <v>8</v>
      </c>
      <c r="G199" s="17">
        <f t="shared" si="6"/>
        <v>7.5</v>
      </c>
      <c r="H199" s="13" t="s">
        <v>3257</v>
      </c>
      <c r="I199" s="1" t="s">
        <v>3258</v>
      </c>
      <c r="J199" s="1" t="s">
        <v>3259</v>
      </c>
      <c r="K199" s="1" t="s">
        <v>1051</v>
      </c>
      <c r="L199" s="1" t="s">
        <v>3260</v>
      </c>
      <c r="M199" s="1" t="s">
        <v>3261</v>
      </c>
      <c r="N199" s="1" t="s">
        <v>3262</v>
      </c>
      <c r="O199" s="1" t="s">
        <v>3263</v>
      </c>
      <c r="P199" s="5" t="s">
        <v>3264</v>
      </c>
    </row>
    <row r="200" spans="1:16" hidden="1" x14ac:dyDescent="0.25">
      <c r="A200" s="4">
        <v>4983</v>
      </c>
      <c r="B200" s="1" t="s">
        <v>2154</v>
      </c>
      <c r="C200" s="1" t="s">
        <v>1919</v>
      </c>
      <c r="D200" s="7" t="s">
        <v>5150</v>
      </c>
      <c r="E200" s="1" t="s">
        <v>2184</v>
      </c>
      <c r="F200" s="12">
        <v>8</v>
      </c>
      <c r="G200" s="17">
        <f t="shared" si="6"/>
        <v>7.5</v>
      </c>
      <c r="H200" s="13" t="s">
        <v>3308</v>
      </c>
      <c r="I200" s="1" t="s">
        <v>3309</v>
      </c>
      <c r="J200" s="1" t="s">
        <v>3310</v>
      </c>
      <c r="K200" s="1" t="s">
        <v>3311</v>
      </c>
      <c r="L200" s="1" t="s">
        <v>2159</v>
      </c>
      <c r="M200" s="1" t="s">
        <v>2160</v>
      </c>
      <c r="N200" s="1" t="s">
        <v>3312</v>
      </c>
      <c r="O200" s="1" t="s">
        <v>3313</v>
      </c>
      <c r="P200" s="5" t="s">
        <v>2163</v>
      </c>
    </row>
    <row r="201" spans="1:16" hidden="1" x14ac:dyDescent="0.25">
      <c r="A201" s="4">
        <v>385</v>
      </c>
      <c r="B201" s="1" t="s">
        <v>1597</v>
      </c>
      <c r="C201" s="1" t="s">
        <v>1066</v>
      </c>
      <c r="D201" s="7" t="s">
        <v>5151</v>
      </c>
      <c r="E201" s="1" t="s">
        <v>2184</v>
      </c>
      <c r="F201" s="12">
        <v>8</v>
      </c>
      <c r="G201" s="17">
        <f t="shared" si="6"/>
        <v>7.5</v>
      </c>
      <c r="H201" s="13" t="s">
        <v>1598</v>
      </c>
      <c r="I201" s="1" t="s">
        <v>3452</v>
      </c>
      <c r="J201" s="1" t="s">
        <v>3453</v>
      </c>
      <c r="K201" s="1" t="s">
        <v>3454</v>
      </c>
      <c r="L201" s="1" t="s">
        <v>3455</v>
      </c>
      <c r="M201" s="1" t="s">
        <v>3456</v>
      </c>
      <c r="N201" s="1" t="s">
        <v>3457</v>
      </c>
      <c r="O201" s="1" t="s">
        <v>3458</v>
      </c>
      <c r="P201" s="5" t="s">
        <v>3459</v>
      </c>
    </row>
    <row r="202" spans="1:16" hidden="1" x14ac:dyDescent="0.25">
      <c r="A202" s="4">
        <v>185</v>
      </c>
      <c r="B202" s="1" t="s">
        <v>1332</v>
      </c>
      <c r="C202" s="1" t="s">
        <v>560</v>
      </c>
      <c r="D202" s="7" t="s">
        <v>5152</v>
      </c>
      <c r="E202" s="1" t="s">
        <v>4</v>
      </c>
      <c r="F202" s="12">
        <v>8</v>
      </c>
      <c r="G202" s="17">
        <f t="shared" ref="G202:G204" si="7">F202*0.9375</f>
        <v>7.5</v>
      </c>
      <c r="H202" s="26" t="s">
        <v>1333</v>
      </c>
      <c r="I202" s="25" t="s">
        <v>1334</v>
      </c>
      <c r="J202" s="25" t="s">
        <v>1335</v>
      </c>
      <c r="K202" s="25" t="s">
        <v>1336</v>
      </c>
      <c r="L202" s="25" t="s">
        <v>1337</v>
      </c>
      <c r="M202" s="25" t="s">
        <v>1338</v>
      </c>
      <c r="N202" s="1" t="s">
        <v>1339</v>
      </c>
      <c r="O202" s="1" t="s">
        <v>1340</v>
      </c>
      <c r="P202" s="5" t="s">
        <v>1341</v>
      </c>
    </row>
    <row r="203" spans="1:16" hidden="1" x14ac:dyDescent="0.25">
      <c r="A203" s="4">
        <v>18022</v>
      </c>
      <c r="B203" s="1" t="s">
        <v>5675</v>
      </c>
      <c r="C203" s="1" t="s">
        <v>560</v>
      </c>
      <c r="D203" s="7" t="s">
        <v>5153</v>
      </c>
      <c r="E203" s="1" t="s">
        <v>2184</v>
      </c>
      <c r="F203" s="12">
        <v>8</v>
      </c>
      <c r="G203" s="17">
        <f t="shared" si="7"/>
        <v>7.5</v>
      </c>
      <c r="H203" s="26" t="s">
        <v>5676</v>
      </c>
      <c r="I203" s="25" t="s">
        <v>5677</v>
      </c>
      <c r="J203" s="25" t="s">
        <v>5678</v>
      </c>
      <c r="K203" s="25" t="s">
        <v>5679</v>
      </c>
      <c r="L203" s="25" t="s">
        <v>5680</v>
      </c>
      <c r="M203" s="25" t="s">
        <v>5681</v>
      </c>
      <c r="N203" s="1" t="s">
        <v>5682</v>
      </c>
      <c r="O203" s="1" t="s">
        <v>5683</v>
      </c>
      <c r="P203" s="5" t="s">
        <v>5684</v>
      </c>
    </row>
    <row r="204" spans="1:16" hidden="1" x14ac:dyDescent="0.25">
      <c r="A204" s="4">
        <v>180</v>
      </c>
      <c r="B204" s="1" t="s">
        <v>4838</v>
      </c>
      <c r="C204" s="1" t="s">
        <v>560</v>
      </c>
      <c r="D204" s="7" t="s">
        <v>5154</v>
      </c>
      <c r="E204" s="1" t="s">
        <v>2184</v>
      </c>
      <c r="F204" s="12">
        <v>8</v>
      </c>
      <c r="G204" s="17">
        <f t="shared" si="7"/>
        <v>7.5</v>
      </c>
      <c r="H204" s="26" t="s">
        <v>5769</v>
      </c>
      <c r="I204" s="25" t="s">
        <v>5770</v>
      </c>
      <c r="J204" s="25" t="s">
        <v>5771</v>
      </c>
      <c r="K204" s="25" t="s">
        <v>5772</v>
      </c>
      <c r="L204" s="25" t="s">
        <v>3885</v>
      </c>
      <c r="M204" s="25" t="s">
        <v>5773</v>
      </c>
      <c r="N204" s="1" t="s">
        <v>5774</v>
      </c>
      <c r="O204" s="1" t="s">
        <v>5775</v>
      </c>
      <c r="P204" s="5" t="s">
        <v>5776</v>
      </c>
    </row>
    <row r="205" spans="1:16" hidden="1" x14ac:dyDescent="0.25">
      <c r="A205" s="4">
        <v>262</v>
      </c>
      <c r="B205" s="1" t="s">
        <v>44</v>
      </c>
      <c r="C205" s="1" t="s">
        <v>3</v>
      </c>
      <c r="D205" s="7" t="s">
        <v>5155</v>
      </c>
      <c r="E205" s="1" t="s">
        <v>4</v>
      </c>
      <c r="F205" s="12">
        <v>7</v>
      </c>
      <c r="G205" s="17">
        <f t="shared" ref="G205:G236" si="8">F205*0.9375</f>
        <v>6.5625</v>
      </c>
      <c r="H205" s="13" t="s">
        <v>45</v>
      </c>
      <c r="I205" s="1" t="s">
        <v>46</v>
      </c>
      <c r="J205" s="1" t="s">
        <v>47</v>
      </c>
      <c r="K205" s="1" t="s">
        <v>48</v>
      </c>
      <c r="L205" s="1" t="s">
        <v>49</v>
      </c>
      <c r="M205" s="1" t="s">
        <v>50</v>
      </c>
      <c r="N205" s="1" t="s">
        <v>51</v>
      </c>
      <c r="O205" s="1" t="s">
        <v>52</v>
      </c>
      <c r="P205" s="5" t="s">
        <v>53</v>
      </c>
    </row>
    <row r="206" spans="1:16" hidden="1" x14ac:dyDescent="0.25">
      <c r="A206" s="4">
        <v>2628</v>
      </c>
      <c r="B206" s="1" t="s">
        <v>85</v>
      </c>
      <c r="C206" s="1" t="s">
        <v>75</v>
      </c>
      <c r="D206" s="7" t="s">
        <v>5156</v>
      </c>
      <c r="E206" s="1" t="s">
        <v>4</v>
      </c>
      <c r="F206" s="12">
        <v>7</v>
      </c>
      <c r="G206" s="17">
        <f t="shared" si="8"/>
        <v>6.5625</v>
      </c>
      <c r="H206" s="13" t="s">
        <v>86</v>
      </c>
      <c r="I206" s="1" t="s">
        <v>87</v>
      </c>
      <c r="J206" s="1" t="s">
        <v>88</v>
      </c>
      <c r="K206" s="1" t="s">
        <v>89</v>
      </c>
      <c r="L206" s="1" t="s">
        <v>90</v>
      </c>
      <c r="M206" s="1" t="s">
        <v>91</v>
      </c>
      <c r="N206" s="1" t="s">
        <v>92</v>
      </c>
      <c r="O206" s="1" t="s">
        <v>93</v>
      </c>
      <c r="P206" s="5" t="s">
        <v>94</v>
      </c>
    </row>
    <row r="207" spans="1:16" hidden="1" x14ac:dyDescent="0.25">
      <c r="A207" s="4">
        <v>2564</v>
      </c>
      <c r="B207" s="1" t="s">
        <v>105</v>
      </c>
      <c r="C207" s="1" t="s">
        <v>3</v>
      </c>
      <c r="D207" s="7" t="s">
        <v>5157</v>
      </c>
      <c r="E207" s="1" t="s">
        <v>4</v>
      </c>
      <c r="F207" s="12">
        <v>7</v>
      </c>
      <c r="G207" s="17">
        <f t="shared" si="8"/>
        <v>6.5625</v>
      </c>
      <c r="H207" s="13" t="s">
        <v>114</v>
      </c>
      <c r="I207" s="1" t="s">
        <v>115</v>
      </c>
      <c r="J207" s="1" t="s">
        <v>116</v>
      </c>
      <c r="K207" s="1" t="s">
        <v>117</v>
      </c>
      <c r="L207" s="1" t="s">
        <v>118</v>
      </c>
      <c r="M207" s="1" t="s">
        <v>119</v>
      </c>
      <c r="N207" s="1" t="s">
        <v>120</v>
      </c>
      <c r="O207" s="1" t="s">
        <v>121</v>
      </c>
      <c r="P207" s="5" t="s">
        <v>122</v>
      </c>
    </row>
    <row r="208" spans="1:16" hidden="1" x14ac:dyDescent="0.25">
      <c r="A208" s="4">
        <v>732</v>
      </c>
      <c r="B208" s="1" t="s">
        <v>123</v>
      </c>
      <c r="C208" s="1" t="s">
        <v>3</v>
      </c>
      <c r="D208" s="7" t="s">
        <v>5158</v>
      </c>
      <c r="E208" s="1" t="s">
        <v>4</v>
      </c>
      <c r="F208" s="12">
        <v>7</v>
      </c>
      <c r="G208" s="17">
        <f t="shared" si="8"/>
        <v>6.5625</v>
      </c>
      <c r="H208" s="13" t="s">
        <v>124</v>
      </c>
      <c r="I208" s="1" t="s">
        <v>125</v>
      </c>
      <c r="J208" s="1" t="s">
        <v>126</v>
      </c>
      <c r="K208" s="1" t="s">
        <v>127</v>
      </c>
      <c r="L208" s="1" t="s">
        <v>128</v>
      </c>
      <c r="M208" s="1" t="s">
        <v>129</v>
      </c>
      <c r="N208" s="1" t="s">
        <v>130</v>
      </c>
      <c r="O208" s="1" t="s">
        <v>131</v>
      </c>
      <c r="P208" s="5" t="s">
        <v>132</v>
      </c>
    </row>
    <row r="209" spans="1:16" hidden="1" x14ac:dyDescent="0.25">
      <c r="A209" s="4">
        <v>568</v>
      </c>
      <c r="B209" s="1" t="s">
        <v>142</v>
      </c>
      <c r="C209" s="1" t="s">
        <v>3</v>
      </c>
      <c r="D209" s="7" t="s">
        <v>5159</v>
      </c>
      <c r="E209" s="1" t="s">
        <v>4</v>
      </c>
      <c r="F209" s="12">
        <v>7</v>
      </c>
      <c r="G209" s="17">
        <f t="shared" si="8"/>
        <v>6.5625</v>
      </c>
      <c r="H209" s="13" t="s">
        <v>143</v>
      </c>
      <c r="I209" s="1" t="s">
        <v>144</v>
      </c>
      <c r="J209" s="1" t="s">
        <v>145</v>
      </c>
      <c r="K209" s="1" t="s">
        <v>146</v>
      </c>
      <c r="L209" s="1" t="s">
        <v>147</v>
      </c>
      <c r="M209" s="1" t="s">
        <v>148</v>
      </c>
      <c r="N209" s="1" t="s">
        <v>149</v>
      </c>
      <c r="O209" s="1" t="s">
        <v>150</v>
      </c>
      <c r="P209" s="5" t="s">
        <v>151</v>
      </c>
    </row>
    <row r="210" spans="1:16" hidden="1" x14ac:dyDescent="0.25">
      <c r="A210" s="4">
        <v>290</v>
      </c>
      <c r="B210" s="1" t="s">
        <v>216</v>
      </c>
      <c r="C210" s="1" t="s">
        <v>75</v>
      </c>
      <c r="D210" s="7" t="s">
        <v>5160</v>
      </c>
      <c r="E210" s="1" t="s">
        <v>4</v>
      </c>
      <c r="F210" s="12">
        <v>7</v>
      </c>
      <c r="G210" s="17">
        <f t="shared" si="8"/>
        <v>6.5625</v>
      </c>
      <c r="H210" s="13" t="s">
        <v>217</v>
      </c>
      <c r="I210" s="1" t="s">
        <v>218</v>
      </c>
      <c r="J210" s="1" t="s">
        <v>219</v>
      </c>
      <c r="K210" s="1" t="s">
        <v>220</v>
      </c>
      <c r="L210" s="1" t="s">
        <v>221</v>
      </c>
      <c r="M210" s="1" t="s">
        <v>222</v>
      </c>
      <c r="N210" s="1" t="s">
        <v>223</v>
      </c>
      <c r="O210" s="1" t="s">
        <v>224</v>
      </c>
      <c r="P210" s="5" t="s">
        <v>225</v>
      </c>
    </row>
    <row r="211" spans="1:16" hidden="1" x14ac:dyDescent="0.25">
      <c r="A211" s="4">
        <v>1326</v>
      </c>
      <c r="B211" s="1" t="s">
        <v>245</v>
      </c>
      <c r="C211" s="1" t="s">
        <v>75</v>
      </c>
      <c r="D211" s="7" t="s">
        <v>5161</v>
      </c>
      <c r="E211" s="1" t="s">
        <v>4</v>
      </c>
      <c r="F211" s="12">
        <v>7</v>
      </c>
      <c r="G211" s="17">
        <f t="shared" si="8"/>
        <v>6.5625</v>
      </c>
      <c r="H211" s="13" t="s">
        <v>246</v>
      </c>
      <c r="I211" s="1" t="s">
        <v>247</v>
      </c>
      <c r="J211" s="1" t="s">
        <v>248</v>
      </c>
      <c r="K211" s="1" t="s">
        <v>249</v>
      </c>
      <c r="L211" s="1" t="s">
        <v>250</v>
      </c>
      <c r="M211" s="1" t="s">
        <v>251</v>
      </c>
      <c r="N211" s="1" t="s">
        <v>252</v>
      </c>
      <c r="O211" s="1" t="s">
        <v>253</v>
      </c>
      <c r="P211" s="5" t="s">
        <v>254</v>
      </c>
    </row>
    <row r="212" spans="1:16" hidden="1" x14ac:dyDescent="0.25">
      <c r="A212" s="4">
        <v>268</v>
      </c>
      <c r="B212" s="1" t="s">
        <v>274</v>
      </c>
      <c r="C212" s="1" t="s">
        <v>75</v>
      </c>
      <c r="D212" s="7" t="s">
        <v>5162</v>
      </c>
      <c r="E212" s="1" t="s">
        <v>4</v>
      </c>
      <c r="F212" s="12">
        <v>7</v>
      </c>
      <c r="G212" s="17">
        <f t="shared" si="8"/>
        <v>6.5625</v>
      </c>
      <c r="H212" s="13" t="s">
        <v>275</v>
      </c>
      <c r="I212" s="1" t="s">
        <v>276</v>
      </c>
      <c r="J212" s="1" t="s">
        <v>277</v>
      </c>
      <c r="K212" s="1" t="s">
        <v>278</v>
      </c>
      <c r="L212" s="1" t="s">
        <v>279</v>
      </c>
      <c r="M212" s="1" t="s">
        <v>280</v>
      </c>
      <c r="N212" s="1" t="s">
        <v>281</v>
      </c>
      <c r="O212" s="1" t="s">
        <v>282</v>
      </c>
      <c r="P212" s="5" t="s">
        <v>283</v>
      </c>
    </row>
    <row r="213" spans="1:16" hidden="1" x14ac:dyDescent="0.25">
      <c r="A213" s="4">
        <v>282</v>
      </c>
      <c r="B213" s="1" t="s">
        <v>284</v>
      </c>
      <c r="C213" s="1" t="s">
        <v>75</v>
      </c>
      <c r="D213" s="7" t="s">
        <v>5163</v>
      </c>
      <c r="E213" s="1" t="s">
        <v>4</v>
      </c>
      <c r="F213" s="12">
        <v>7</v>
      </c>
      <c r="G213" s="17">
        <f t="shared" si="8"/>
        <v>6.5625</v>
      </c>
      <c r="H213" s="13" t="s">
        <v>285</v>
      </c>
      <c r="I213" s="1" t="s">
        <v>286</v>
      </c>
      <c r="J213" s="1" t="s">
        <v>287</v>
      </c>
      <c r="K213" s="1" t="s">
        <v>288</v>
      </c>
      <c r="L213" s="1" t="s">
        <v>289</v>
      </c>
      <c r="M213" s="1" t="s">
        <v>290</v>
      </c>
      <c r="N213" s="1" t="s">
        <v>291</v>
      </c>
      <c r="O213" s="1" t="s">
        <v>292</v>
      </c>
      <c r="P213" s="5" t="s">
        <v>293</v>
      </c>
    </row>
    <row r="214" spans="1:16" hidden="1" x14ac:dyDescent="0.25">
      <c r="A214" s="4">
        <v>276</v>
      </c>
      <c r="B214" s="1" t="s">
        <v>322</v>
      </c>
      <c r="C214" s="1" t="s">
        <v>323</v>
      </c>
      <c r="D214" s="7" t="s">
        <v>5164</v>
      </c>
      <c r="E214" s="1" t="s">
        <v>4</v>
      </c>
      <c r="F214" s="12">
        <v>7</v>
      </c>
      <c r="G214" s="17">
        <f t="shared" si="8"/>
        <v>6.5625</v>
      </c>
      <c r="H214" s="13" t="s">
        <v>324</v>
      </c>
      <c r="I214" s="1" t="s">
        <v>325</v>
      </c>
      <c r="J214" s="1" t="s">
        <v>326</v>
      </c>
      <c r="K214" s="1" t="s">
        <v>327</v>
      </c>
      <c r="L214" s="1" t="s">
        <v>328</v>
      </c>
      <c r="M214" s="1" t="s">
        <v>329</v>
      </c>
      <c r="N214" s="1" t="s">
        <v>330</v>
      </c>
      <c r="O214" s="1" t="s">
        <v>331</v>
      </c>
      <c r="P214" s="5" t="s">
        <v>332</v>
      </c>
    </row>
    <row r="215" spans="1:16" hidden="1" x14ac:dyDescent="0.25">
      <c r="A215" s="4">
        <v>501</v>
      </c>
      <c r="B215" s="1" t="s">
        <v>381</v>
      </c>
      <c r="C215" s="1" t="s">
        <v>344</v>
      </c>
      <c r="D215" s="7" t="s">
        <v>5165</v>
      </c>
      <c r="E215" s="1" t="s">
        <v>4</v>
      </c>
      <c r="F215" s="12">
        <v>7</v>
      </c>
      <c r="G215" s="17">
        <f t="shared" si="8"/>
        <v>6.5625</v>
      </c>
      <c r="H215" s="13" t="s">
        <v>382</v>
      </c>
      <c r="I215" s="1" t="s">
        <v>383</v>
      </c>
      <c r="J215" s="1" t="s">
        <v>384</v>
      </c>
      <c r="K215" s="1" t="s">
        <v>385</v>
      </c>
      <c r="L215" s="1" t="s">
        <v>386</v>
      </c>
      <c r="M215" s="1" t="s">
        <v>387</v>
      </c>
      <c r="N215" s="1" t="s">
        <v>388</v>
      </c>
      <c r="O215" s="1" t="s">
        <v>389</v>
      </c>
      <c r="P215" s="5" t="s">
        <v>390</v>
      </c>
    </row>
    <row r="216" spans="1:16" hidden="1" x14ac:dyDescent="0.25">
      <c r="A216" s="4">
        <v>217</v>
      </c>
      <c r="B216" s="1" t="s">
        <v>448</v>
      </c>
      <c r="C216" s="1" t="s">
        <v>438</v>
      </c>
      <c r="D216" s="7" t="s">
        <v>5166</v>
      </c>
      <c r="E216" s="1" t="s">
        <v>4</v>
      </c>
      <c r="F216" s="12">
        <v>7</v>
      </c>
      <c r="G216" s="17">
        <f t="shared" si="8"/>
        <v>6.5625</v>
      </c>
      <c r="H216" s="13" t="s">
        <v>449</v>
      </c>
      <c r="I216" s="1" t="s">
        <v>450</v>
      </c>
      <c r="J216" s="1" t="s">
        <v>451</v>
      </c>
      <c r="K216" s="1" t="s">
        <v>452</v>
      </c>
      <c r="L216" s="1" t="s">
        <v>453</v>
      </c>
      <c r="M216" s="1" t="s">
        <v>454</v>
      </c>
      <c r="N216" s="1" t="s">
        <v>455</v>
      </c>
      <c r="O216" s="1" t="s">
        <v>456</v>
      </c>
      <c r="P216" s="5" t="s">
        <v>457</v>
      </c>
    </row>
    <row r="217" spans="1:16" hidden="1" x14ac:dyDescent="0.25">
      <c r="A217" s="4">
        <v>210</v>
      </c>
      <c r="B217" s="1" t="s">
        <v>468</v>
      </c>
      <c r="C217" s="1" t="s">
        <v>438</v>
      </c>
      <c r="D217" s="7" t="s">
        <v>5167</v>
      </c>
      <c r="E217" s="1" t="s">
        <v>4</v>
      </c>
      <c r="F217" s="12">
        <v>7</v>
      </c>
      <c r="G217" s="17">
        <f t="shared" si="8"/>
        <v>6.5625</v>
      </c>
      <c r="H217" s="13" t="s">
        <v>469</v>
      </c>
      <c r="I217" s="3" t="s">
        <v>470</v>
      </c>
      <c r="J217" s="1" t="s">
        <v>471</v>
      </c>
      <c r="K217" s="1" t="s">
        <v>472</v>
      </c>
      <c r="L217" s="1" t="s">
        <v>473</v>
      </c>
      <c r="M217" s="3" t="s">
        <v>474</v>
      </c>
      <c r="N217" s="1" t="s">
        <v>475</v>
      </c>
      <c r="O217" s="1" t="s">
        <v>476</v>
      </c>
      <c r="P217" s="5" t="s">
        <v>477</v>
      </c>
    </row>
    <row r="218" spans="1:16" hidden="1" x14ac:dyDescent="0.25">
      <c r="A218" s="4">
        <v>220</v>
      </c>
      <c r="B218" s="1" t="s">
        <v>508</v>
      </c>
      <c r="C218" s="1" t="s">
        <v>438</v>
      </c>
      <c r="D218" s="7" t="s">
        <v>5168</v>
      </c>
      <c r="E218" s="1" t="s">
        <v>4</v>
      </c>
      <c r="F218" s="12">
        <v>7</v>
      </c>
      <c r="G218" s="17">
        <f t="shared" si="8"/>
        <v>6.5625</v>
      </c>
      <c r="H218" s="13" t="s">
        <v>481</v>
      </c>
      <c r="I218" s="3" t="s">
        <v>509</v>
      </c>
      <c r="J218" s="1" t="s">
        <v>479</v>
      </c>
      <c r="K218" s="3" t="s">
        <v>510</v>
      </c>
      <c r="L218" s="1" t="s">
        <v>511</v>
      </c>
      <c r="M218" s="3" t="s">
        <v>512</v>
      </c>
      <c r="N218" s="1" t="s">
        <v>513</v>
      </c>
      <c r="O218" s="1" t="s">
        <v>514</v>
      </c>
      <c r="P218" s="5" t="s">
        <v>515</v>
      </c>
    </row>
    <row r="219" spans="1:16" hidden="1" x14ac:dyDescent="0.25">
      <c r="A219" s="4">
        <v>118</v>
      </c>
      <c r="B219" s="1" t="s">
        <v>617</v>
      </c>
      <c r="C219" s="1" t="s">
        <v>3</v>
      </c>
      <c r="D219" s="7" t="s">
        <v>5169</v>
      </c>
      <c r="E219" s="1" t="s">
        <v>4</v>
      </c>
      <c r="F219" s="12">
        <v>7</v>
      </c>
      <c r="G219" s="17">
        <f t="shared" si="8"/>
        <v>6.5625</v>
      </c>
      <c r="H219" s="13" t="s">
        <v>627</v>
      </c>
      <c r="I219" s="1" t="s">
        <v>628</v>
      </c>
      <c r="J219" s="1" t="s">
        <v>629</v>
      </c>
      <c r="K219" s="1" t="s">
        <v>630</v>
      </c>
      <c r="L219" s="1" t="s">
        <v>631</v>
      </c>
      <c r="M219" s="1" t="s">
        <v>632</v>
      </c>
      <c r="N219" s="1" t="s">
        <v>633</v>
      </c>
      <c r="O219" s="1" t="s">
        <v>634</v>
      </c>
      <c r="P219" s="5" t="s">
        <v>635</v>
      </c>
    </row>
    <row r="220" spans="1:16" hidden="1" x14ac:dyDescent="0.25">
      <c r="A220" s="4">
        <v>118</v>
      </c>
      <c r="B220" s="1" t="s">
        <v>645</v>
      </c>
      <c r="C220" s="1" t="s">
        <v>323</v>
      </c>
      <c r="D220" s="7" t="s">
        <v>5170</v>
      </c>
      <c r="E220" s="1" t="s">
        <v>4</v>
      </c>
      <c r="F220" s="12">
        <v>7</v>
      </c>
      <c r="G220" s="17">
        <f t="shared" si="8"/>
        <v>6.5625</v>
      </c>
      <c r="H220" s="13" t="s">
        <v>646</v>
      </c>
      <c r="I220" s="1" t="s">
        <v>647</v>
      </c>
      <c r="J220" s="1" t="s">
        <v>648</v>
      </c>
      <c r="K220" s="1" t="s">
        <v>649</v>
      </c>
      <c r="L220" s="1" t="s">
        <v>650</v>
      </c>
      <c r="M220" s="1" t="s">
        <v>651</v>
      </c>
      <c r="N220" s="1" t="s">
        <v>652</v>
      </c>
      <c r="O220" s="1" t="s">
        <v>653</v>
      </c>
      <c r="P220" s="5" t="s">
        <v>654</v>
      </c>
    </row>
    <row r="221" spans="1:16" hidden="1" x14ac:dyDescent="0.25">
      <c r="A221" s="4">
        <v>605</v>
      </c>
      <c r="B221" s="1" t="s">
        <v>780</v>
      </c>
      <c r="C221" s="1" t="s">
        <v>323</v>
      </c>
      <c r="D221" s="7" t="s">
        <v>5171</v>
      </c>
      <c r="E221" s="1" t="s">
        <v>4</v>
      </c>
      <c r="F221" s="12">
        <v>7</v>
      </c>
      <c r="G221" s="17">
        <f t="shared" si="8"/>
        <v>6.5625</v>
      </c>
      <c r="H221" s="13" t="s">
        <v>781</v>
      </c>
      <c r="I221" s="1" t="s">
        <v>782</v>
      </c>
      <c r="J221" s="1" t="s">
        <v>783</v>
      </c>
      <c r="K221" s="1" t="s">
        <v>784</v>
      </c>
      <c r="L221" s="1" t="s">
        <v>785</v>
      </c>
      <c r="M221" s="1" t="s">
        <v>786</v>
      </c>
      <c r="N221" s="1" t="s">
        <v>787</v>
      </c>
      <c r="O221" s="1" t="s">
        <v>788</v>
      </c>
      <c r="P221" s="5" t="s">
        <v>789</v>
      </c>
    </row>
    <row r="222" spans="1:16" hidden="1" x14ac:dyDescent="0.25">
      <c r="A222" s="4">
        <v>39</v>
      </c>
      <c r="B222" s="1" t="s">
        <v>835</v>
      </c>
      <c r="C222" s="1" t="s">
        <v>323</v>
      </c>
      <c r="D222" s="7" t="s">
        <v>5172</v>
      </c>
      <c r="E222" s="1" t="s">
        <v>4</v>
      </c>
      <c r="F222" s="12">
        <v>7</v>
      </c>
      <c r="G222" s="17">
        <f t="shared" si="8"/>
        <v>6.5625</v>
      </c>
      <c r="H222" s="13" t="s">
        <v>836</v>
      </c>
      <c r="I222" s="1" t="s">
        <v>837</v>
      </c>
      <c r="J222" s="1" t="s">
        <v>838</v>
      </c>
      <c r="K222" s="1" t="s">
        <v>839</v>
      </c>
      <c r="L222" s="1" t="s">
        <v>840</v>
      </c>
      <c r="M222" s="1" t="s">
        <v>841</v>
      </c>
      <c r="N222" s="1" t="s">
        <v>842</v>
      </c>
      <c r="O222" s="1" t="s">
        <v>843</v>
      </c>
      <c r="P222" s="5" t="s">
        <v>844</v>
      </c>
    </row>
    <row r="223" spans="1:16" hidden="1" x14ac:dyDescent="0.25">
      <c r="A223" s="4">
        <v>272</v>
      </c>
      <c r="B223" s="1" t="s">
        <v>865</v>
      </c>
      <c r="C223" s="1" t="s">
        <v>323</v>
      </c>
      <c r="D223" s="7" t="s">
        <v>5173</v>
      </c>
      <c r="E223" s="1" t="s">
        <v>4</v>
      </c>
      <c r="F223" s="12">
        <v>7</v>
      </c>
      <c r="G223" s="17">
        <f t="shared" si="8"/>
        <v>6.5625</v>
      </c>
      <c r="H223" s="13" t="s">
        <v>650</v>
      </c>
      <c r="I223" s="1" t="s">
        <v>866</v>
      </c>
      <c r="J223" s="1" t="s">
        <v>867</v>
      </c>
      <c r="K223" s="1" t="s">
        <v>868</v>
      </c>
      <c r="L223" s="1" t="s">
        <v>869</v>
      </c>
      <c r="M223" s="1" t="s">
        <v>870</v>
      </c>
      <c r="N223" s="1" t="s">
        <v>871</v>
      </c>
      <c r="O223" s="1" t="s">
        <v>872</v>
      </c>
      <c r="P223" s="5" t="s">
        <v>873</v>
      </c>
    </row>
    <row r="224" spans="1:16" hidden="1" x14ac:dyDescent="0.25">
      <c r="A224" s="4">
        <v>327</v>
      </c>
      <c r="B224" s="1" t="s">
        <v>883</v>
      </c>
      <c r="C224" s="1" t="s">
        <v>344</v>
      </c>
      <c r="D224" s="7" t="s">
        <v>5174</v>
      </c>
      <c r="E224" s="1" t="s">
        <v>4</v>
      </c>
      <c r="F224" s="12">
        <v>7</v>
      </c>
      <c r="G224" s="17">
        <f t="shared" si="8"/>
        <v>6.5625</v>
      </c>
      <c r="H224" s="13" t="s">
        <v>884</v>
      </c>
      <c r="I224" s="1" t="s">
        <v>885</v>
      </c>
      <c r="J224" s="1" t="s">
        <v>886</v>
      </c>
      <c r="K224" s="1" t="s">
        <v>887</v>
      </c>
      <c r="L224" s="1" t="s">
        <v>888</v>
      </c>
      <c r="M224" s="1" t="s">
        <v>889</v>
      </c>
      <c r="N224" s="1" t="s">
        <v>890</v>
      </c>
      <c r="O224" s="1" t="s">
        <v>891</v>
      </c>
      <c r="P224" s="5" t="s">
        <v>892</v>
      </c>
    </row>
    <row r="225" spans="1:16" hidden="1" x14ac:dyDescent="0.25">
      <c r="A225" s="4">
        <v>324</v>
      </c>
      <c r="B225" s="1" t="s">
        <v>903</v>
      </c>
      <c r="C225" s="1" t="s">
        <v>344</v>
      </c>
      <c r="D225" s="7" t="s">
        <v>5175</v>
      </c>
      <c r="E225" s="1" t="s">
        <v>4</v>
      </c>
      <c r="F225" s="12">
        <v>7</v>
      </c>
      <c r="G225" s="17">
        <f t="shared" si="8"/>
        <v>6.5625</v>
      </c>
      <c r="H225" s="13" t="s">
        <v>904</v>
      </c>
      <c r="I225" s="1" t="s">
        <v>905</v>
      </c>
      <c r="J225" s="1" t="s">
        <v>906</v>
      </c>
      <c r="K225" s="1" t="s">
        <v>907</v>
      </c>
      <c r="L225" s="1" t="s">
        <v>908</v>
      </c>
      <c r="M225" s="1" t="s">
        <v>909</v>
      </c>
      <c r="N225" s="1" t="s">
        <v>910</v>
      </c>
      <c r="O225" s="20" t="s">
        <v>911</v>
      </c>
      <c r="P225" s="21" t="s">
        <v>912</v>
      </c>
    </row>
    <row r="226" spans="1:16" hidden="1" x14ac:dyDescent="0.25">
      <c r="A226" s="4">
        <v>324</v>
      </c>
      <c r="B226" s="1" t="s">
        <v>923</v>
      </c>
      <c r="C226" s="1" t="s">
        <v>344</v>
      </c>
      <c r="D226" s="7" t="s">
        <v>5176</v>
      </c>
      <c r="E226" s="1" t="s">
        <v>4</v>
      </c>
      <c r="F226" s="12">
        <v>7</v>
      </c>
      <c r="G226" s="17">
        <f t="shared" si="8"/>
        <v>6.5625</v>
      </c>
      <c r="H226" s="13" t="s">
        <v>924</v>
      </c>
      <c r="I226" s="1" t="s">
        <v>925</v>
      </c>
      <c r="J226" s="1" t="s">
        <v>926</v>
      </c>
      <c r="K226" s="1" t="s">
        <v>927</v>
      </c>
      <c r="L226" s="1" t="s">
        <v>928</v>
      </c>
      <c r="M226" s="1" t="s">
        <v>929</v>
      </c>
      <c r="N226" s="1" t="s">
        <v>930</v>
      </c>
      <c r="O226" s="1" t="s">
        <v>931</v>
      </c>
      <c r="P226" s="5" t="s">
        <v>932</v>
      </c>
    </row>
    <row r="227" spans="1:16" hidden="1" x14ac:dyDescent="0.25">
      <c r="A227" s="4">
        <v>107</v>
      </c>
      <c r="B227" s="1" t="s">
        <v>845</v>
      </c>
      <c r="C227" s="1" t="s">
        <v>323</v>
      </c>
      <c r="D227" s="7" t="s">
        <v>5177</v>
      </c>
      <c r="E227" s="1" t="s">
        <v>4</v>
      </c>
      <c r="F227" s="12">
        <v>7</v>
      </c>
      <c r="G227" s="17">
        <f t="shared" si="8"/>
        <v>6.5625</v>
      </c>
      <c r="H227" s="13" t="s">
        <v>982</v>
      </c>
      <c r="I227" s="1" t="s">
        <v>983</v>
      </c>
      <c r="J227" s="1" t="s">
        <v>984</v>
      </c>
      <c r="K227" s="1" t="s">
        <v>985</v>
      </c>
      <c r="L227" s="1" t="s">
        <v>986</v>
      </c>
      <c r="M227" s="1" t="s">
        <v>987</v>
      </c>
      <c r="N227" s="1" t="s">
        <v>988</v>
      </c>
      <c r="O227" s="1" t="s">
        <v>989</v>
      </c>
      <c r="P227" s="5" t="s">
        <v>990</v>
      </c>
    </row>
    <row r="228" spans="1:16" hidden="1" x14ac:dyDescent="0.25">
      <c r="A228" s="4">
        <v>321</v>
      </c>
      <c r="B228" s="1" t="s">
        <v>1086</v>
      </c>
      <c r="C228" s="1" t="s">
        <v>344</v>
      </c>
      <c r="D228" s="7" t="s">
        <v>5178</v>
      </c>
      <c r="E228" s="1" t="s">
        <v>4</v>
      </c>
      <c r="F228" s="12">
        <v>7</v>
      </c>
      <c r="G228" s="17">
        <f t="shared" si="8"/>
        <v>6.5625</v>
      </c>
      <c r="H228" s="13" t="s">
        <v>1087</v>
      </c>
      <c r="I228" s="1" t="s">
        <v>1088</v>
      </c>
      <c r="J228" s="1" t="s">
        <v>1089</v>
      </c>
      <c r="K228" s="1" t="s">
        <v>1090</v>
      </c>
      <c r="L228" s="1" t="s">
        <v>469</v>
      </c>
      <c r="M228" s="1" t="s">
        <v>1091</v>
      </c>
      <c r="N228" s="1" t="s">
        <v>1092</v>
      </c>
      <c r="O228" s="20" t="s">
        <v>1093</v>
      </c>
      <c r="P228" s="21" t="s">
        <v>1094</v>
      </c>
    </row>
    <row r="229" spans="1:16" x14ac:dyDescent="0.25">
      <c r="A229" s="4">
        <v>360</v>
      </c>
      <c r="B229" s="1" t="s">
        <v>1095</v>
      </c>
      <c r="C229" s="1" t="s">
        <v>944</v>
      </c>
      <c r="D229" s="7" t="s">
        <v>5179</v>
      </c>
      <c r="E229" s="1" t="s">
        <v>4</v>
      </c>
      <c r="F229" s="12">
        <v>7</v>
      </c>
      <c r="G229" s="17">
        <f t="shared" si="8"/>
        <v>6.5625</v>
      </c>
      <c r="H229" s="13" t="s">
        <v>818</v>
      </c>
      <c r="I229" s="1" t="s">
        <v>1096</v>
      </c>
      <c r="J229" s="1" t="s">
        <v>818</v>
      </c>
      <c r="K229" s="1" t="s">
        <v>1097</v>
      </c>
      <c r="L229" s="1" t="s">
        <v>1098</v>
      </c>
      <c r="M229" s="1" t="s">
        <v>1099</v>
      </c>
      <c r="N229" s="1" t="s">
        <v>1100</v>
      </c>
      <c r="O229" s="1" t="s">
        <v>1101</v>
      </c>
      <c r="P229" s="5" t="s">
        <v>1102</v>
      </c>
    </row>
    <row r="230" spans="1:16" hidden="1" x14ac:dyDescent="0.25">
      <c r="A230" s="4">
        <v>457</v>
      </c>
      <c r="B230" s="1" t="s">
        <v>1124</v>
      </c>
      <c r="C230" s="1" t="s">
        <v>1114</v>
      </c>
      <c r="D230" s="7" t="s">
        <v>5180</v>
      </c>
      <c r="E230" s="1" t="s">
        <v>4</v>
      </c>
      <c r="F230" s="12">
        <v>7</v>
      </c>
      <c r="G230" s="17">
        <f t="shared" si="8"/>
        <v>6.5625</v>
      </c>
      <c r="H230" s="13" t="s">
        <v>1134</v>
      </c>
      <c r="I230" s="1" t="s">
        <v>1135</v>
      </c>
      <c r="J230" s="1" t="s">
        <v>1136</v>
      </c>
      <c r="K230" s="1" t="s">
        <v>1137</v>
      </c>
      <c r="L230" s="1" t="s">
        <v>1138</v>
      </c>
      <c r="M230" s="1" t="s">
        <v>1139</v>
      </c>
      <c r="N230" s="1" t="s">
        <v>1140</v>
      </c>
      <c r="O230" s="1" t="s">
        <v>1141</v>
      </c>
      <c r="P230" s="5" t="s">
        <v>1142</v>
      </c>
    </row>
    <row r="231" spans="1:16" x14ac:dyDescent="0.25">
      <c r="A231" s="4">
        <v>360</v>
      </c>
      <c r="B231" s="1" t="s">
        <v>1172</v>
      </c>
      <c r="C231" s="1" t="s">
        <v>944</v>
      </c>
      <c r="D231" s="7" t="s">
        <v>5181</v>
      </c>
      <c r="E231" s="1" t="s">
        <v>4</v>
      </c>
      <c r="F231" s="12">
        <v>7</v>
      </c>
      <c r="G231" s="17">
        <f t="shared" si="8"/>
        <v>6.5625</v>
      </c>
      <c r="H231" s="13" t="s">
        <v>1173</v>
      </c>
      <c r="I231" s="1" t="s">
        <v>1174</v>
      </c>
      <c r="J231" s="1" t="s">
        <v>1175</v>
      </c>
      <c r="K231" s="1" t="s">
        <v>1176</v>
      </c>
      <c r="L231" s="1" t="s">
        <v>1177</v>
      </c>
      <c r="M231" s="1" t="s">
        <v>1178</v>
      </c>
      <c r="N231" s="1" t="s">
        <v>1179</v>
      </c>
      <c r="O231" s="1" t="s">
        <v>1180</v>
      </c>
      <c r="P231" s="5" t="s">
        <v>1181</v>
      </c>
    </row>
    <row r="232" spans="1:16" hidden="1" x14ac:dyDescent="0.25">
      <c r="A232" s="4">
        <v>4794</v>
      </c>
      <c r="B232" s="1" t="s">
        <v>1295</v>
      </c>
      <c r="C232" s="1" t="s">
        <v>1267</v>
      </c>
      <c r="D232" s="7" t="s">
        <v>5182</v>
      </c>
      <c r="E232" s="1" t="s">
        <v>4</v>
      </c>
      <c r="F232" s="12">
        <v>7</v>
      </c>
      <c r="G232" s="17">
        <f t="shared" si="8"/>
        <v>6.5625</v>
      </c>
      <c r="H232" s="13" t="s">
        <v>1296</v>
      </c>
      <c r="I232" s="1" t="s">
        <v>1297</v>
      </c>
      <c r="J232" s="1" t="s">
        <v>1298</v>
      </c>
      <c r="K232" s="1" t="s">
        <v>1299</v>
      </c>
      <c r="L232" s="1" t="s">
        <v>1300</v>
      </c>
      <c r="M232" s="1" t="s">
        <v>1301</v>
      </c>
      <c r="N232" s="1" t="s">
        <v>1302</v>
      </c>
      <c r="O232" s="1" t="s">
        <v>1303</v>
      </c>
      <c r="P232" s="5" t="s">
        <v>1304</v>
      </c>
    </row>
    <row r="233" spans="1:16" hidden="1" x14ac:dyDescent="0.25">
      <c r="A233" s="4">
        <v>159</v>
      </c>
      <c r="B233" s="1" t="s">
        <v>1363</v>
      </c>
      <c r="C233" s="1" t="s">
        <v>1343</v>
      </c>
      <c r="D233" s="7" t="s">
        <v>5183</v>
      </c>
      <c r="E233" s="1" t="s">
        <v>4</v>
      </c>
      <c r="F233" s="12">
        <v>7</v>
      </c>
      <c r="G233" s="17">
        <f t="shared" si="8"/>
        <v>6.5625</v>
      </c>
      <c r="H233" s="13" t="s">
        <v>1364</v>
      </c>
      <c r="I233" s="1" t="s">
        <v>1365</v>
      </c>
      <c r="J233" s="1" t="s">
        <v>1366</v>
      </c>
      <c r="K233" s="1" t="s">
        <v>1367</v>
      </c>
      <c r="L233" s="1" t="s">
        <v>1368</v>
      </c>
      <c r="M233" s="1" t="s">
        <v>1369</v>
      </c>
      <c r="N233" s="1" t="s">
        <v>1370</v>
      </c>
      <c r="O233" s="1" t="s">
        <v>1371</v>
      </c>
      <c r="P233" s="5" t="s">
        <v>1372</v>
      </c>
    </row>
    <row r="234" spans="1:16" hidden="1" x14ac:dyDescent="0.25">
      <c r="A234" s="4">
        <v>122</v>
      </c>
      <c r="B234" s="1" t="s">
        <v>1373</v>
      </c>
      <c r="C234" s="1" t="s">
        <v>1343</v>
      </c>
      <c r="D234" s="7" t="s">
        <v>5184</v>
      </c>
      <c r="E234" s="1" t="s">
        <v>4</v>
      </c>
      <c r="F234" s="12">
        <v>7</v>
      </c>
      <c r="G234" s="17">
        <f t="shared" si="8"/>
        <v>6.5625</v>
      </c>
      <c r="H234" s="13" t="s">
        <v>1374</v>
      </c>
      <c r="I234" s="1" t="s">
        <v>1375</v>
      </c>
      <c r="J234" s="1" t="s">
        <v>1376</v>
      </c>
      <c r="K234" s="1" t="s">
        <v>1377</v>
      </c>
      <c r="L234" s="1" t="s">
        <v>1378</v>
      </c>
      <c r="M234" s="1" t="s">
        <v>1379</v>
      </c>
      <c r="N234" s="1" t="s">
        <v>1380</v>
      </c>
      <c r="O234" s="1" t="s">
        <v>1381</v>
      </c>
      <c r="P234" s="5" t="s">
        <v>1382</v>
      </c>
    </row>
    <row r="235" spans="1:16" hidden="1" x14ac:dyDescent="0.25">
      <c r="A235" s="4">
        <v>406</v>
      </c>
      <c r="B235" s="1" t="s">
        <v>1433</v>
      </c>
      <c r="C235" s="1" t="s">
        <v>1066</v>
      </c>
      <c r="D235" s="7" t="s">
        <v>5185</v>
      </c>
      <c r="E235" s="1" t="s">
        <v>4</v>
      </c>
      <c r="F235" s="12">
        <v>7</v>
      </c>
      <c r="G235" s="17">
        <f t="shared" si="8"/>
        <v>6.5625</v>
      </c>
      <c r="H235" s="13" t="s">
        <v>1434</v>
      </c>
      <c r="I235" s="1" t="s">
        <v>1435</v>
      </c>
      <c r="J235" s="1" t="s">
        <v>1436</v>
      </c>
      <c r="K235" s="1" t="s">
        <v>1437</v>
      </c>
      <c r="L235" s="1" t="s">
        <v>1438</v>
      </c>
      <c r="M235" s="1" t="s">
        <v>1439</v>
      </c>
      <c r="N235" s="1" t="s">
        <v>1440</v>
      </c>
      <c r="O235" s="1" t="s">
        <v>1441</v>
      </c>
      <c r="P235" s="5" t="s">
        <v>1442</v>
      </c>
    </row>
    <row r="236" spans="1:16" hidden="1" x14ac:dyDescent="0.25">
      <c r="A236" s="4">
        <v>523</v>
      </c>
      <c r="B236" s="1" t="s">
        <v>1443</v>
      </c>
      <c r="C236" s="1" t="s">
        <v>1066</v>
      </c>
      <c r="D236" s="7" t="s">
        <v>5186</v>
      </c>
      <c r="E236" s="1" t="s">
        <v>4</v>
      </c>
      <c r="F236" s="12">
        <v>7</v>
      </c>
      <c r="G236" s="17">
        <f t="shared" si="8"/>
        <v>6.5625</v>
      </c>
      <c r="H236" s="13" t="s">
        <v>1444</v>
      </c>
      <c r="I236" s="1" t="s">
        <v>1445</v>
      </c>
      <c r="J236" s="1" t="s">
        <v>1446</v>
      </c>
      <c r="K236" s="1" t="s">
        <v>1447</v>
      </c>
      <c r="L236" s="1" t="s">
        <v>1448</v>
      </c>
      <c r="M236" s="1" t="s">
        <v>1449</v>
      </c>
      <c r="N236" s="1" t="s">
        <v>1450</v>
      </c>
      <c r="O236" s="1" t="s">
        <v>1451</v>
      </c>
      <c r="P236" s="5" t="s">
        <v>1452</v>
      </c>
    </row>
    <row r="237" spans="1:16" hidden="1" x14ac:dyDescent="0.25">
      <c r="A237" s="4">
        <v>405</v>
      </c>
      <c r="B237" s="1" t="s">
        <v>1472</v>
      </c>
      <c r="C237" s="1" t="s">
        <v>1066</v>
      </c>
      <c r="D237" s="7" t="s">
        <v>5187</v>
      </c>
      <c r="E237" s="1" t="s">
        <v>4</v>
      </c>
      <c r="F237" s="12">
        <v>7</v>
      </c>
      <c r="G237" s="17">
        <f t="shared" ref="G237:G268" si="9">F237*0.9375</f>
        <v>6.5625</v>
      </c>
      <c r="H237" s="13" t="s">
        <v>1473</v>
      </c>
      <c r="I237" s="1" t="s">
        <v>948</v>
      </c>
      <c r="J237" s="1" t="s">
        <v>1474</v>
      </c>
      <c r="K237" s="1" t="s">
        <v>1475</v>
      </c>
      <c r="L237" s="1" t="s">
        <v>1476</v>
      </c>
      <c r="M237" s="1" t="s">
        <v>1477</v>
      </c>
      <c r="N237" s="1" t="s">
        <v>1478</v>
      </c>
      <c r="O237" s="1" t="s">
        <v>1479</v>
      </c>
      <c r="P237" s="5" t="s">
        <v>1480</v>
      </c>
    </row>
    <row r="238" spans="1:16" hidden="1" x14ac:dyDescent="0.25">
      <c r="A238" s="4">
        <v>164</v>
      </c>
      <c r="B238" s="1" t="s">
        <v>1521</v>
      </c>
      <c r="C238" s="1" t="s">
        <v>1343</v>
      </c>
      <c r="D238" s="7" t="s">
        <v>5188</v>
      </c>
      <c r="E238" s="1" t="s">
        <v>4</v>
      </c>
      <c r="F238" s="12">
        <v>7</v>
      </c>
      <c r="G238" s="17">
        <f t="shared" si="9"/>
        <v>6.5625</v>
      </c>
      <c r="H238" s="13" t="s">
        <v>1522</v>
      </c>
      <c r="I238" s="1" t="s">
        <v>1523</v>
      </c>
      <c r="J238" s="1" t="s">
        <v>1524</v>
      </c>
      <c r="K238" s="1" t="s">
        <v>1525</v>
      </c>
      <c r="L238" s="1" t="s">
        <v>1526</v>
      </c>
      <c r="M238" s="1" t="s">
        <v>1527</v>
      </c>
      <c r="N238" s="1" t="s">
        <v>1528</v>
      </c>
      <c r="O238" s="1" t="s">
        <v>1529</v>
      </c>
      <c r="P238" s="5" t="s">
        <v>1530</v>
      </c>
    </row>
    <row r="239" spans="1:16" hidden="1" x14ac:dyDescent="0.25">
      <c r="A239" s="4">
        <v>360</v>
      </c>
      <c r="B239" s="1" t="s">
        <v>1539</v>
      </c>
      <c r="C239" s="1" t="s">
        <v>1066</v>
      </c>
      <c r="D239" s="7" t="s">
        <v>5189</v>
      </c>
      <c r="E239" s="1" t="s">
        <v>4</v>
      </c>
      <c r="F239" s="12">
        <v>7</v>
      </c>
      <c r="G239" s="17">
        <f t="shared" si="9"/>
        <v>6.5625</v>
      </c>
      <c r="H239" s="13" t="s">
        <v>1540</v>
      </c>
      <c r="I239" s="1" t="s">
        <v>1541</v>
      </c>
      <c r="J239" s="1" t="s">
        <v>1542</v>
      </c>
      <c r="K239" s="1" t="s">
        <v>1543</v>
      </c>
      <c r="L239" s="1" t="s">
        <v>1544</v>
      </c>
      <c r="M239" s="1" t="s">
        <v>1545</v>
      </c>
      <c r="N239" s="1" t="s">
        <v>1546</v>
      </c>
      <c r="O239" s="1" t="s">
        <v>1547</v>
      </c>
      <c r="P239" s="5" t="s">
        <v>1548</v>
      </c>
    </row>
    <row r="240" spans="1:16" hidden="1" x14ac:dyDescent="0.25">
      <c r="A240" s="4">
        <v>150</v>
      </c>
      <c r="B240" s="1" t="s">
        <v>1606</v>
      </c>
      <c r="C240" s="1" t="s">
        <v>1607</v>
      </c>
      <c r="D240" s="7" t="s">
        <v>5190</v>
      </c>
      <c r="E240" s="1" t="s">
        <v>4</v>
      </c>
      <c r="F240" s="12">
        <v>7</v>
      </c>
      <c r="G240" s="17">
        <f t="shared" si="9"/>
        <v>6.5625</v>
      </c>
      <c r="H240" s="13" t="s">
        <v>1608</v>
      </c>
      <c r="I240" s="1" t="s">
        <v>1609</v>
      </c>
      <c r="J240" s="1" t="s">
        <v>1610</v>
      </c>
      <c r="K240" s="1" t="s">
        <v>1611</v>
      </c>
      <c r="L240" s="1" t="s">
        <v>1612</v>
      </c>
      <c r="M240" s="1" t="s">
        <v>1613</v>
      </c>
      <c r="N240" s="1" t="s">
        <v>1614</v>
      </c>
      <c r="O240" s="1" t="s">
        <v>1615</v>
      </c>
      <c r="P240" s="5" t="s">
        <v>1616</v>
      </c>
    </row>
    <row r="241" spans="1:16" hidden="1" x14ac:dyDescent="0.25">
      <c r="A241" s="4">
        <v>635</v>
      </c>
      <c r="B241" s="1" t="s">
        <v>1617</v>
      </c>
      <c r="C241" s="1" t="s">
        <v>1114</v>
      </c>
      <c r="D241" s="7" t="s">
        <v>5191</v>
      </c>
      <c r="E241" s="1" t="s">
        <v>4</v>
      </c>
      <c r="F241" s="12">
        <v>7</v>
      </c>
      <c r="G241" s="17">
        <f t="shared" si="9"/>
        <v>6.5625</v>
      </c>
      <c r="H241" s="13" t="s">
        <v>1618</v>
      </c>
      <c r="I241" s="1" t="s">
        <v>1619</v>
      </c>
      <c r="J241" s="1" t="s">
        <v>1620</v>
      </c>
      <c r="K241" s="1" t="s">
        <v>1621</v>
      </c>
      <c r="L241" s="1" t="s">
        <v>1622</v>
      </c>
      <c r="M241" s="1" t="s">
        <v>1623</v>
      </c>
      <c r="N241" s="1" t="s">
        <v>1624</v>
      </c>
      <c r="O241" s="1" t="s">
        <v>1625</v>
      </c>
      <c r="P241" s="5" t="s">
        <v>1626</v>
      </c>
    </row>
    <row r="242" spans="1:16" x14ac:dyDescent="0.25">
      <c r="A242" s="4">
        <v>644</v>
      </c>
      <c r="B242" s="1" t="s">
        <v>1637</v>
      </c>
      <c r="C242" s="1" t="s">
        <v>944</v>
      </c>
      <c r="D242" s="7" t="s">
        <v>5192</v>
      </c>
      <c r="E242" s="1" t="s">
        <v>4</v>
      </c>
      <c r="F242" s="12">
        <v>7</v>
      </c>
      <c r="G242" s="17">
        <f t="shared" si="9"/>
        <v>6.5625</v>
      </c>
      <c r="H242" s="13" t="s">
        <v>1638</v>
      </c>
      <c r="I242" s="1" t="s">
        <v>1639</v>
      </c>
      <c r="J242" s="1" t="s">
        <v>1640</v>
      </c>
      <c r="K242" s="1" t="s">
        <v>1641</v>
      </c>
      <c r="L242" s="1" t="s">
        <v>1642</v>
      </c>
      <c r="M242" s="1" t="s">
        <v>1643</v>
      </c>
      <c r="N242" s="1" t="s">
        <v>1644</v>
      </c>
      <c r="O242" s="1" t="s">
        <v>1645</v>
      </c>
      <c r="P242" s="5" t="s">
        <v>1646</v>
      </c>
    </row>
    <row r="243" spans="1:16" hidden="1" x14ac:dyDescent="0.25">
      <c r="A243" s="4">
        <v>395</v>
      </c>
      <c r="B243" s="1" t="s">
        <v>1822</v>
      </c>
      <c r="C243" s="1" t="s">
        <v>1607</v>
      </c>
      <c r="D243" s="7" t="s">
        <v>5193</v>
      </c>
      <c r="E243" s="1" t="s">
        <v>4</v>
      </c>
      <c r="F243" s="12">
        <v>7</v>
      </c>
      <c r="G243" s="17">
        <f t="shared" si="9"/>
        <v>6.5625</v>
      </c>
      <c r="H243" s="13" t="s">
        <v>1823</v>
      </c>
      <c r="I243" s="1" t="s">
        <v>1824</v>
      </c>
      <c r="J243" s="1" t="s">
        <v>1825</v>
      </c>
      <c r="K243" s="1" t="s">
        <v>1826</v>
      </c>
      <c r="L243" s="1" t="s">
        <v>1827</v>
      </c>
      <c r="M243" s="1" t="s">
        <v>1828</v>
      </c>
      <c r="N243" s="1" t="s">
        <v>1829</v>
      </c>
      <c r="O243" s="1" t="s">
        <v>1830</v>
      </c>
      <c r="P243" s="5" t="s">
        <v>1831</v>
      </c>
    </row>
    <row r="244" spans="1:16" hidden="1" x14ac:dyDescent="0.25">
      <c r="A244" s="4">
        <v>431</v>
      </c>
      <c r="B244" s="1" t="s">
        <v>1879</v>
      </c>
      <c r="C244" s="1" t="s">
        <v>1607</v>
      </c>
      <c r="D244" s="7" t="s">
        <v>5194</v>
      </c>
      <c r="E244" s="1" t="s">
        <v>4</v>
      </c>
      <c r="F244" s="12">
        <v>7</v>
      </c>
      <c r="G244" s="17">
        <f t="shared" si="9"/>
        <v>6.5625</v>
      </c>
      <c r="H244" s="13" t="s">
        <v>1880</v>
      </c>
      <c r="I244" s="1" t="s">
        <v>1881</v>
      </c>
      <c r="J244" s="1" t="s">
        <v>1882</v>
      </c>
      <c r="K244" s="1" t="s">
        <v>1881</v>
      </c>
      <c r="L244" s="1" t="s">
        <v>1883</v>
      </c>
      <c r="M244" s="1" t="s">
        <v>1884</v>
      </c>
      <c r="N244" s="1" t="s">
        <v>1885</v>
      </c>
      <c r="O244" s="1" t="s">
        <v>1886</v>
      </c>
      <c r="P244" s="5" t="s">
        <v>1887</v>
      </c>
    </row>
    <row r="245" spans="1:16" hidden="1" x14ac:dyDescent="0.25">
      <c r="A245" s="4">
        <v>436</v>
      </c>
      <c r="B245" s="1" t="s">
        <v>1898</v>
      </c>
      <c r="C245" s="1" t="s">
        <v>1114</v>
      </c>
      <c r="D245" s="7" t="s">
        <v>5195</v>
      </c>
      <c r="E245" s="1" t="s">
        <v>4</v>
      </c>
      <c r="F245" s="12">
        <v>7</v>
      </c>
      <c r="G245" s="17">
        <f t="shared" si="9"/>
        <v>6.5625</v>
      </c>
      <c r="H245" s="13" t="s">
        <v>1899</v>
      </c>
      <c r="I245" s="1" t="s">
        <v>1900</v>
      </c>
      <c r="J245" s="1" t="s">
        <v>1901</v>
      </c>
      <c r="K245" s="1" t="s">
        <v>1902</v>
      </c>
      <c r="L245" s="1" t="s">
        <v>1903</v>
      </c>
      <c r="M245" s="1" t="s">
        <v>1904</v>
      </c>
      <c r="N245" s="1" t="s">
        <v>1905</v>
      </c>
      <c r="O245" s="1" t="s">
        <v>1906</v>
      </c>
      <c r="P245" s="5" t="s">
        <v>1907</v>
      </c>
    </row>
    <row r="246" spans="1:16" hidden="1" x14ac:dyDescent="0.25">
      <c r="A246" s="4">
        <v>4913</v>
      </c>
      <c r="B246" s="1" t="s">
        <v>1979</v>
      </c>
      <c r="C246" s="1" t="s">
        <v>1919</v>
      </c>
      <c r="D246" s="7" t="s">
        <v>5196</v>
      </c>
      <c r="E246" s="1" t="s">
        <v>4</v>
      </c>
      <c r="F246" s="12">
        <v>7</v>
      </c>
      <c r="G246" s="17">
        <f t="shared" si="9"/>
        <v>6.5625</v>
      </c>
      <c r="H246" s="13" t="s">
        <v>1988</v>
      </c>
      <c r="I246" s="1" t="s">
        <v>1989</v>
      </c>
      <c r="J246" s="1" t="s">
        <v>1990</v>
      </c>
      <c r="K246" s="1" t="s">
        <v>1991</v>
      </c>
      <c r="L246" s="1" t="s">
        <v>1992</v>
      </c>
      <c r="M246" s="1" t="s">
        <v>1993</v>
      </c>
      <c r="N246" s="1" t="s">
        <v>1994</v>
      </c>
      <c r="O246" s="1" t="s">
        <v>1995</v>
      </c>
      <c r="P246" s="5" t="s">
        <v>1996</v>
      </c>
    </row>
    <row r="247" spans="1:16" hidden="1" x14ac:dyDescent="0.25">
      <c r="A247" s="4">
        <v>49714</v>
      </c>
      <c r="B247" s="1" t="s">
        <v>2025</v>
      </c>
      <c r="C247" s="1" t="s">
        <v>1919</v>
      </c>
      <c r="D247" s="7" t="s">
        <v>5197</v>
      </c>
      <c r="E247" s="1" t="s">
        <v>4</v>
      </c>
      <c r="F247" s="12">
        <v>7</v>
      </c>
      <c r="G247" s="17">
        <f t="shared" si="9"/>
        <v>6.5625</v>
      </c>
      <c r="H247" s="13" t="s">
        <v>2026</v>
      </c>
      <c r="I247" s="1" t="s">
        <v>2027</v>
      </c>
      <c r="J247" s="1" t="s">
        <v>2028</v>
      </c>
      <c r="K247" s="1" t="s">
        <v>2029</v>
      </c>
      <c r="L247" s="1" t="s">
        <v>2030</v>
      </c>
      <c r="M247" s="1" t="s">
        <v>2031</v>
      </c>
      <c r="N247" s="1" t="s">
        <v>2032</v>
      </c>
      <c r="O247" s="1" t="s">
        <v>2033</v>
      </c>
      <c r="P247" s="5" t="s">
        <v>2034</v>
      </c>
    </row>
    <row r="248" spans="1:16" hidden="1" x14ac:dyDescent="0.25">
      <c r="A248" s="4">
        <v>490</v>
      </c>
      <c r="B248" s="1" t="s">
        <v>2035</v>
      </c>
      <c r="C248" s="1" t="s">
        <v>1919</v>
      </c>
      <c r="D248" s="7" t="s">
        <v>5198</v>
      </c>
      <c r="E248" s="1" t="s">
        <v>4</v>
      </c>
      <c r="F248" s="12">
        <v>7</v>
      </c>
      <c r="G248" s="17">
        <f t="shared" si="9"/>
        <v>6.5625</v>
      </c>
      <c r="H248" s="13" t="s">
        <v>2036</v>
      </c>
      <c r="I248" s="1" t="s">
        <v>2037</v>
      </c>
      <c r="J248" s="1" t="s">
        <v>2038</v>
      </c>
      <c r="K248" s="1" t="s">
        <v>2039</v>
      </c>
      <c r="L248" s="1" t="s">
        <v>2040</v>
      </c>
      <c r="M248" s="1" t="s">
        <v>2041</v>
      </c>
      <c r="N248" s="1" t="s">
        <v>2042</v>
      </c>
      <c r="O248" s="1" t="s">
        <v>2043</v>
      </c>
      <c r="P248" s="5" t="s">
        <v>2044</v>
      </c>
    </row>
    <row r="249" spans="1:16" hidden="1" x14ac:dyDescent="0.25">
      <c r="A249" s="4">
        <v>495</v>
      </c>
      <c r="B249" s="1" t="s">
        <v>2045</v>
      </c>
      <c r="C249" s="1" t="s">
        <v>1919</v>
      </c>
      <c r="D249" s="7" t="s">
        <v>5199</v>
      </c>
      <c r="E249" s="1" t="s">
        <v>4</v>
      </c>
      <c r="F249" s="12">
        <v>7</v>
      </c>
      <c r="G249" s="17">
        <f t="shared" si="9"/>
        <v>6.5625</v>
      </c>
      <c r="H249" s="13" t="s">
        <v>2046</v>
      </c>
      <c r="I249" s="1" t="s">
        <v>2047</v>
      </c>
      <c r="J249" s="1" t="s">
        <v>2048</v>
      </c>
      <c r="K249" s="1" t="s">
        <v>2049</v>
      </c>
      <c r="L249" s="1" t="s">
        <v>2050</v>
      </c>
      <c r="M249" s="1" t="s">
        <v>2051</v>
      </c>
      <c r="N249" s="1" t="s">
        <v>2052</v>
      </c>
      <c r="O249" s="1" t="s">
        <v>2053</v>
      </c>
      <c r="P249" s="5" t="s">
        <v>2054</v>
      </c>
    </row>
    <row r="250" spans="1:16" hidden="1" x14ac:dyDescent="0.25">
      <c r="A250" s="4">
        <v>156</v>
      </c>
      <c r="B250" s="1" t="s">
        <v>2104</v>
      </c>
      <c r="C250" s="1" t="s">
        <v>1343</v>
      </c>
      <c r="D250" s="7" t="s">
        <v>5200</v>
      </c>
      <c r="E250" s="1" t="s">
        <v>4</v>
      </c>
      <c r="F250" s="12">
        <v>7</v>
      </c>
      <c r="G250" s="17">
        <f t="shared" si="9"/>
        <v>6.5625</v>
      </c>
      <c r="H250" s="13" t="s">
        <v>2105</v>
      </c>
      <c r="I250" s="1" t="s">
        <v>2106</v>
      </c>
      <c r="J250" s="1" t="s">
        <v>2107</v>
      </c>
      <c r="K250" s="1" t="s">
        <v>2108</v>
      </c>
      <c r="L250" s="1" t="s">
        <v>2109</v>
      </c>
      <c r="M250" s="1" t="s">
        <v>2110</v>
      </c>
      <c r="N250" s="1" t="s">
        <v>2111</v>
      </c>
      <c r="O250" s="1" t="s">
        <v>2112</v>
      </c>
      <c r="P250" s="5" t="s">
        <v>2113</v>
      </c>
    </row>
    <row r="251" spans="1:16" hidden="1" x14ac:dyDescent="0.25">
      <c r="A251" s="4">
        <v>602</v>
      </c>
      <c r="B251" s="1" t="s">
        <v>1491</v>
      </c>
      <c r="C251" s="1" t="s">
        <v>1066</v>
      </c>
      <c r="D251" s="7" t="s">
        <v>5201</v>
      </c>
      <c r="E251" s="1" t="s">
        <v>2184</v>
      </c>
      <c r="F251" s="12">
        <v>7</v>
      </c>
      <c r="G251" s="17">
        <f t="shared" si="9"/>
        <v>6.5625</v>
      </c>
      <c r="H251" s="13" t="s">
        <v>1494</v>
      </c>
      <c r="I251" s="1" t="s">
        <v>2194</v>
      </c>
      <c r="J251" s="1" t="s">
        <v>2195</v>
      </c>
      <c r="K251" s="1" t="s">
        <v>2196</v>
      </c>
      <c r="L251" s="1" t="s">
        <v>1496</v>
      </c>
      <c r="M251" s="1" t="s">
        <v>1497</v>
      </c>
      <c r="N251" s="1" t="s">
        <v>2197</v>
      </c>
      <c r="O251" s="1" t="s">
        <v>2198</v>
      </c>
      <c r="P251" s="5" t="s">
        <v>1500</v>
      </c>
    </row>
    <row r="252" spans="1:16" hidden="1" x14ac:dyDescent="0.25">
      <c r="A252" s="4">
        <v>385</v>
      </c>
      <c r="B252" s="1" t="s">
        <v>1775</v>
      </c>
      <c r="C252" s="1" t="s">
        <v>1607</v>
      </c>
      <c r="D252" s="7" t="s">
        <v>5202</v>
      </c>
      <c r="E252" s="1" t="s">
        <v>2184</v>
      </c>
      <c r="F252" s="12">
        <v>7</v>
      </c>
      <c r="G252" s="17">
        <f t="shared" si="9"/>
        <v>6.5625</v>
      </c>
      <c r="H252" s="13" t="s">
        <v>2231</v>
      </c>
      <c r="I252" s="1" t="s">
        <v>1777</v>
      </c>
      <c r="J252" s="1" t="s">
        <v>1778</v>
      </c>
      <c r="K252" s="1" t="s">
        <v>1779</v>
      </c>
      <c r="L252" s="1" t="s">
        <v>1748</v>
      </c>
      <c r="M252" s="1" t="s">
        <v>1780</v>
      </c>
      <c r="N252" s="1" t="s">
        <v>2232</v>
      </c>
      <c r="O252" s="1" t="s">
        <v>2233</v>
      </c>
      <c r="P252" s="5" t="s">
        <v>1783</v>
      </c>
    </row>
    <row r="253" spans="1:16" hidden="1" x14ac:dyDescent="0.25">
      <c r="A253" s="4">
        <v>2474</v>
      </c>
      <c r="B253" s="1" t="s">
        <v>206</v>
      </c>
      <c r="C253" s="1" t="s">
        <v>3</v>
      </c>
      <c r="D253" s="7" t="s">
        <v>5203</v>
      </c>
      <c r="E253" s="1" t="s">
        <v>2184</v>
      </c>
      <c r="F253" s="12">
        <v>7</v>
      </c>
      <c r="G253" s="17">
        <f t="shared" si="9"/>
        <v>6.5625</v>
      </c>
      <c r="H253" s="13" t="s">
        <v>207</v>
      </c>
      <c r="I253" s="1" t="s">
        <v>208</v>
      </c>
      <c r="J253" s="1" t="s">
        <v>2347</v>
      </c>
      <c r="K253" s="1" t="s">
        <v>2348</v>
      </c>
      <c r="L253" s="1" t="s">
        <v>2349</v>
      </c>
      <c r="M253" s="1" t="s">
        <v>2350</v>
      </c>
      <c r="N253" s="1" t="s">
        <v>2351</v>
      </c>
      <c r="O253" s="1" t="s">
        <v>2352</v>
      </c>
      <c r="P253" s="5" t="s">
        <v>2353</v>
      </c>
    </row>
    <row r="254" spans="1:16" hidden="1" x14ac:dyDescent="0.25">
      <c r="A254" s="4">
        <v>395</v>
      </c>
      <c r="B254" s="1" t="s">
        <v>1822</v>
      </c>
      <c r="C254" s="1" t="s">
        <v>1607</v>
      </c>
      <c r="D254" s="7" t="s">
        <v>5204</v>
      </c>
      <c r="E254" s="1" t="s">
        <v>2184</v>
      </c>
      <c r="F254" s="12">
        <v>7</v>
      </c>
      <c r="G254" s="17">
        <f t="shared" si="9"/>
        <v>6.5625</v>
      </c>
      <c r="H254" s="13" t="s">
        <v>1823</v>
      </c>
      <c r="I254" s="1" t="s">
        <v>1824</v>
      </c>
      <c r="J254" s="1" t="s">
        <v>1825</v>
      </c>
      <c r="K254" s="1" t="s">
        <v>1826</v>
      </c>
      <c r="L254" s="1" t="s">
        <v>1827</v>
      </c>
      <c r="M254" s="1" t="s">
        <v>1828</v>
      </c>
      <c r="N254" s="1" t="s">
        <v>2376</v>
      </c>
      <c r="O254" s="1" t="s">
        <v>2377</v>
      </c>
      <c r="P254" s="5" t="s">
        <v>2378</v>
      </c>
    </row>
    <row r="255" spans="1:16" hidden="1" x14ac:dyDescent="0.25">
      <c r="A255" s="4">
        <v>300</v>
      </c>
      <c r="B255" s="1" t="s">
        <v>893</v>
      </c>
      <c r="C255" s="1" t="s">
        <v>344</v>
      </c>
      <c r="D255" s="7" t="s">
        <v>5205</v>
      </c>
      <c r="E255" s="1" t="s">
        <v>2184</v>
      </c>
      <c r="F255" s="12">
        <v>7</v>
      </c>
      <c r="G255" s="17">
        <f t="shared" si="9"/>
        <v>6.5625</v>
      </c>
      <c r="H255" s="13" t="s">
        <v>894</v>
      </c>
      <c r="I255" s="1" t="s">
        <v>895</v>
      </c>
      <c r="J255" s="1" t="s">
        <v>896</v>
      </c>
      <c r="K255" s="1" t="s">
        <v>897</v>
      </c>
      <c r="L255" s="1" t="s">
        <v>898</v>
      </c>
      <c r="M255" s="1" t="s">
        <v>899</v>
      </c>
      <c r="N255" s="1" t="s">
        <v>2379</v>
      </c>
      <c r="O255" s="1" t="s">
        <v>2380</v>
      </c>
      <c r="P255" s="5" t="s">
        <v>2381</v>
      </c>
    </row>
    <row r="256" spans="1:16" hidden="1" x14ac:dyDescent="0.25">
      <c r="A256" s="4">
        <v>10122</v>
      </c>
      <c r="B256" s="1" t="s">
        <v>2382</v>
      </c>
      <c r="C256" s="1" t="s">
        <v>323</v>
      </c>
      <c r="D256" s="7" t="s">
        <v>5206</v>
      </c>
      <c r="E256" s="1" t="s">
        <v>2184</v>
      </c>
      <c r="F256" s="12">
        <v>7</v>
      </c>
      <c r="G256" s="17">
        <f t="shared" si="9"/>
        <v>6.5625</v>
      </c>
      <c r="H256" s="13" t="s">
        <v>2383</v>
      </c>
      <c r="I256" s="1" t="s">
        <v>2384</v>
      </c>
      <c r="J256" s="1" t="s">
        <v>2385</v>
      </c>
      <c r="K256" s="1" t="s">
        <v>2386</v>
      </c>
      <c r="L256" s="1" t="s">
        <v>2387</v>
      </c>
      <c r="M256" s="1" t="s">
        <v>2388</v>
      </c>
      <c r="N256" s="1" t="s">
        <v>2389</v>
      </c>
      <c r="O256" s="1" t="s">
        <v>2390</v>
      </c>
      <c r="P256" s="5" t="s">
        <v>2391</v>
      </c>
    </row>
    <row r="257" spans="1:16" hidden="1" x14ac:dyDescent="0.25">
      <c r="A257" s="4">
        <v>275</v>
      </c>
      <c r="B257" s="1" t="s">
        <v>2261</v>
      </c>
      <c r="C257" s="1" t="s">
        <v>323</v>
      </c>
      <c r="D257" s="7" t="s">
        <v>5207</v>
      </c>
      <c r="E257" s="1" t="s">
        <v>2184</v>
      </c>
      <c r="F257" s="12">
        <v>7</v>
      </c>
      <c r="G257" s="17">
        <f t="shared" si="9"/>
        <v>6.5625</v>
      </c>
      <c r="H257" s="13" t="s">
        <v>2429</v>
      </c>
      <c r="I257" s="1" t="s">
        <v>2430</v>
      </c>
      <c r="J257" s="1" t="s">
        <v>2431</v>
      </c>
      <c r="K257" s="1" t="s">
        <v>2432</v>
      </c>
      <c r="L257" s="1" t="s">
        <v>2433</v>
      </c>
      <c r="M257" s="1" t="s">
        <v>2434</v>
      </c>
      <c r="N257" s="1" t="s">
        <v>2435</v>
      </c>
      <c r="O257" s="1" t="s">
        <v>2436</v>
      </c>
      <c r="P257" s="5" t="s">
        <v>2437</v>
      </c>
    </row>
    <row r="258" spans="1:16" hidden="1" x14ac:dyDescent="0.25">
      <c r="A258" s="4">
        <v>42222</v>
      </c>
      <c r="B258" s="1" t="s">
        <v>2114</v>
      </c>
      <c r="C258" s="1" t="s">
        <v>1607</v>
      </c>
      <c r="D258" s="7" t="s">
        <v>5208</v>
      </c>
      <c r="E258" s="1" t="s">
        <v>2184</v>
      </c>
      <c r="F258" s="12">
        <v>7</v>
      </c>
      <c r="G258" s="17">
        <f t="shared" si="9"/>
        <v>6.5625</v>
      </c>
      <c r="H258" s="13" t="s">
        <v>2551</v>
      </c>
      <c r="I258" s="1" t="s">
        <v>2552</v>
      </c>
      <c r="J258" s="1" t="s">
        <v>2117</v>
      </c>
      <c r="K258" s="1" t="s">
        <v>2553</v>
      </c>
      <c r="L258" s="1" t="s">
        <v>2554</v>
      </c>
      <c r="M258" s="1" t="s">
        <v>2120</v>
      </c>
      <c r="N258" s="1" t="s">
        <v>2555</v>
      </c>
      <c r="O258" s="1" t="s">
        <v>2556</v>
      </c>
      <c r="P258" s="5" t="s">
        <v>2557</v>
      </c>
    </row>
    <row r="259" spans="1:16" hidden="1" x14ac:dyDescent="0.25">
      <c r="A259" s="4">
        <v>105</v>
      </c>
      <c r="B259" s="1" t="s">
        <v>2628</v>
      </c>
      <c r="C259" s="1" t="s">
        <v>1343</v>
      </c>
      <c r="D259" s="7" t="s">
        <v>5209</v>
      </c>
      <c r="E259" s="1" t="s">
        <v>2184</v>
      </c>
      <c r="F259" s="12">
        <v>7</v>
      </c>
      <c r="G259" s="17">
        <f t="shared" si="9"/>
        <v>6.5625</v>
      </c>
      <c r="H259" s="13" t="s">
        <v>2629</v>
      </c>
      <c r="I259" s="1" t="s">
        <v>2630</v>
      </c>
      <c r="J259" s="1" t="s">
        <v>2631</v>
      </c>
      <c r="K259" s="1" t="s">
        <v>2632</v>
      </c>
      <c r="L259" s="1" t="s">
        <v>2633</v>
      </c>
      <c r="M259" s="1" t="s">
        <v>2634</v>
      </c>
      <c r="N259" s="1" t="s">
        <v>2635</v>
      </c>
      <c r="O259" s="1" t="s">
        <v>2636</v>
      </c>
      <c r="P259" s="5" t="s">
        <v>2637</v>
      </c>
    </row>
    <row r="260" spans="1:16" hidden="1" x14ac:dyDescent="0.25">
      <c r="A260" s="4">
        <v>295</v>
      </c>
      <c r="B260" s="1" t="s">
        <v>2731</v>
      </c>
      <c r="C260" s="1" t="s">
        <v>344</v>
      </c>
      <c r="D260" s="7" t="s">
        <v>5210</v>
      </c>
      <c r="E260" s="1" t="s">
        <v>2184</v>
      </c>
      <c r="F260" s="12">
        <v>7</v>
      </c>
      <c r="G260" s="17">
        <f t="shared" si="9"/>
        <v>6.5625</v>
      </c>
      <c r="H260" s="13" t="s">
        <v>2732</v>
      </c>
      <c r="I260" s="1" t="s">
        <v>2733</v>
      </c>
      <c r="J260" s="1" t="s">
        <v>2734</v>
      </c>
      <c r="K260" s="1" t="s">
        <v>2735</v>
      </c>
      <c r="L260" s="1" t="s">
        <v>2736</v>
      </c>
      <c r="M260" s="1" t="s">
        <v>2737</v>
      </c>
      <c r="N260" s="1" t="s">
        <v>2738</v>
      </c>
      <c r="O260" s="20" t="s">
        <v>2739</v>
      </c>
      <c r="P260" s="21" t="s">
        <v>2740</v>
      </c>
    </row>
    <row r="261" spans="1:16" hidden="1" x14ac:dyDescent="0.25">
      <c r="A261" s="4">
        <v>395</v>
      </c>
      <c r="B261" s="1" t="s">
        <v>2746</v>
      </c>
      <c r="C261" s="1" t="s">
        <v>1607</v>
      </c>
      <c r="D261" s="7" t="s">
        <v>5211</v>
      </c>
      <c r="E261" s="1" t="s">
        <v>2184</v>
      </c>
      <c r="F261" s="12">
        <v>7</v>
      </c>
      <c r="G261" s="17">
        <f t="shared" si="9"/>
        <v>6.5625</v>
      </c>
      <c r="H261" s="13" t="s">
        <v>1808</v>
      </c>
      <c r="I261" s="1" t="s">
        <v>2747</v>
      </c>
      <c r="J261" s="1" t="s">
        <v>1808</v>
      </c>
      <c r="K261" s="1" t="s">
        <v>2748</v>
      </c>
      <c r="L261" s="1" t="s">
        <v>2749</v>
      </c>
      <c r="M261" s="1" t="s">
        <v>2750</v>
      </c>
      <c r="N261" s="1" t="s">
        <v>2751</v>
      </c>
      <c r="O261" s="1" t="s">
        <v>2752</v>
      </c>
      <c r="P261" s="5" t="s">
        <v>2753</v>
      </c>
    </row>
    <row r="262" spans="1:16" hidden="1" x14ac:dyDescent="0.25">
      <c r="A262" s="4">
        <v>4451</v>
      </c>
      <c r="B262" s="1" t="s">
        <v>2774</v>
      </c>
      <c r="C262" s="1" t="s">
        <v>1114</v>
      </c>
      <c r="D262" s="7" t="s">
        <v>5212</v>
      </c>
      <c r="E262" s="1" t="s">
        <v>2184</v>
      </c>
      <c r="F262" s="12">
        <v>7</v>
      </c>
      <c r="G262" s="17">
        <f t="shared" si="9"/>
        <v>6.5625</v>
      </c>
      <c r="H262" s="13" t="s">
        <v>2775</v>
      </c>
      <c r="I262" s="1" t="s">
        <v>2776</v>
      </c>
      <c r="J262" s="1" t="s">
        <v>2777</v>
      </c>
      <c r="K262" s="1" t="s">
        <v>2778</v>
      </c>
      <c r="L262" s="1" t="s">
        <v>2779</v>
      </c>
      <c r="M262" s="1" t="s">
        <v>2780</v>
      </c>
      <c r="N262" s="1" t="s">
        <v>2781</v>
      </c>
      <c r="O262" s="1" t="s">
        <v>2782</v>
      </c>
      <c r="P262" s="5" t="s">
        <v>2783</v>
      </c>
    </row>
    <row r="263" spans="1:16" hidden="1" x14ac:dyDescent="0.25">
      <c r="A263" s="4">
        <v>217</v>
      </c>
      <c r="B263" s="1" t="s">
        <v>2784</v>
      </c>
      <c r="C263" s="1" t="s">
        <v>438</v>
      </c>
      <c r="D263" s="7" t="s">
        <v>5213</v>
      </c>
      <c r="E263" s="1" t="s">
        <v>2184</v>
      </c>
      <c r="F263" s="12">
        <v>7</v>
      </c>
      <c r="G263" s="17">
        <f t="shared" si="9"/>
        <v>6.5625</v>
      </c>
      <c r="H263" s="13" t="s">
        <v>2785</v>
      </c>
      <c r="I263" s="3" t="s">
        <v>2786</v>
      </c>
      <c r="J263" s="1" t="s">
        <v>2787</v>
      </c>
      <c r="K263" s="3" t="s">
        <v>2788</v>
      </c>
      <c r="L263" s="1" t="s">
        <v>2789</v>
      </c>
      <c r="M263" s="1" t="s">
        <v>2790</v>
      </c>
      <c r="N263" s="1" t="s">
        <v>2791</v>
      </c>
      <c r="O263" s="1" t="s">
        <v>2792</v>
      </c>
      <c r="P263" s="5" t="s">
        <v>2793</v>
      </c>
    </row>
    <row r="264" spans="1:16" hidden="1" x14ac:dyDescent="0.25">
      <c r="A264" s="4">
        <v>300</v>
      </c>
      <c r="B264" s="1" t="s">
        <v>401</v>
      </c>
      <c r="C264" s="1" t="s">
        <v>344</v>
      </c>
      <c r="D264" s="7" t="s">
        <v>5214</v>
      </c>
      <c r="E264" s="1" t="s">
        <v>2184</v>
      </c>
      <c r="F264" s="12">
        <v>7</v>
      </c>
      <c r="G264" s="17">
        <f t="shared" si="9"/>
        <v>6.5625</v>
      </c>
      <c r="H264" s="13" t="s">
        <v>2822</v>
      </c>
      <c r="I264" s="1" t="s">
        <v>2823</v>
      </c>
      <c r="J264" s="1" t="s">
        <v>2824</v>
      </c>
      <c r="K264" s="1" t="s">
        <v>2825</v>
      </c>
      <c r="L264" s="1" t="s">
        <v>2826</v>
      </c>
      <c r="M264" s="1" t="s">
        <v>2827</v>
      </c>
      <c r="N264" s="1" t="s">
        <v>2828</v>
      </c>
      <c r="O264" s="1" t="s">
        <v>2829</v>
      </c>
      <c r="P264" s="5" t="s">
        <v>2830</v>
      </c>
    </row>
    <row r="265" spans="1:16" hidden="1" x14ac:dyDescent="0.25">
      <c r="A265" s="4">
        <v>373</v>
      </c>
      <c r="B265" s="1" t="s">
        <v>1841</v>
      </c>
      <c r="C265" s="1" t="s">
        <v>1607</v>
      </c>
      <c r="D265" s="7" t="s">
        <v>5215</v>
      </c>
      <c r="E265" s="1" t="s">
        <v>2184</v>
      </c>
      <c r="F265" s="12">
        <v>7</v>
      </c>
      <c r="G265" s="17">
        <f t="shared" si="9"/>
        <v>6.5625</v>
      </c>
      <c r="H265" s="13" t="s">
        <v>1842</v>
      </c>
      <c r="I265" s="1" t="s">
        <v>1843</v>
      </c>
      <c r="J265" s="1" t="s">
        <v>1844</v>
      </c>
      <c r="K265" s="1" t="s">
        <v>1845</v>
      </c>
      <c r="L265" s="1" t="s">
        <v>1846</v>
      </c>
      <c r="M265" s="1" t="s">
        <v>1847</v>
      </c>
      <c r="N265" s="1" t="s">
        <v>1848</v>
      </c>
      <c r="O265" s="1" t="s">
        <v>1849</v>
      </c>
      <c r="P265" s="5" t="s">
        <v>1850</v>
      </c>
    </row>
    <row r="266" spans="1:16" hidden="1" x14ac:dyDescent="0.25">
      <c r="A266" s="4">
        <v>108</v>
      </c>
      <c r="B266" s="1" t="s">
        <v>3090</v>
      </c>
      <c r="C266" s="1" t="s">
        <v>323</v>
      </c>
      <c r="D266" s="7" t="s">
        <v>5216</v>
      </c>
      <c r="E266" s="1" t="s">
        <v>2184</v>
      </c>
      <c r="F266" s="12">
        <v>7</v>
      </c>
      <c r="G266" s="17">
        <f t="shared" si="9"/>
        <v>6.5625</v>
      </c>
      <c r="H266" s="13" t="s">
        <v>3091</v>
      </c>
      <c r="I266" s="1" t="s">
        <v>3092</v>
      </c>
      <c r="J266" s="1" t="s">
        <v>3093</v>
      </c>
      <c r="K266" s="1" t="s">
        <v>3094</v>
      </c>
      <c r="L266" s="1" t="s">
        <v>3095</v>
      </c>
      <c r="M266" s="1" t="s">
        <v>3096</v>
      </c>
      <c r="N266" s="1" t="s">
        <v>3097</v>
      </c>
      <c r="O266" s="1" t="s">
        <v>3098</v>
      </c>
      <c r="P266" s="5" t="s">
        <v>3099</v>
      </c>
    </row>
    <row r="267" spans="1:16" hidden="1" x14ac:dyDescent="0.25">
      <c r="A267" s="4">
        <v>2997</v>
      </c>
      <c r="B267" s="1" t="s">
        <v>3119</v>
      </c>
      <c r="C267" s="1" t="s">
        <v>344</v>
      </c>
      <c r="D267" s="7" t="s">
        <v>5217</v>
      </c>
      <c r="E267" s="1" t="s">
        <v>2184</v>
      </c>
      <c r="F267" s="12">
        <v>7</v>
      </c>
      <c r="G267" s="17">
        <f t="shared" si="9"/>
        <v>6.5625</v>
      </c>
      <c r="H267" s="13" t="s">
        <v>3120</v>
      </c>
      <c r="I267" s="1" t="s">
        <v>3121</v>
      </c>
      <c r="J267" s="1" t="s">
        <v>1115</v>
      </c>
      <c r="K267" s="1" t="s">
        <v>3122</v>
      </c>
      <c r="L267" s="1" t="s">
        <v>3123</v>
      </c>
      <c r="M267" s="1" t="s">
        <v>3124</v>
      </c>
      <c r="N267" s="1" t="s">
        <v>3125</v>
      </c>
      <c r="O267" s="1" t="s">
        <v>3126</v>
      </c>
      <c r="P267" s="5" t="s">
        <v>3127</v>
      </c>
    </row>
    <row r="268" spans="1:16" hidden="1" x14ac:dyDescent="0.25">
      <c r="A268" s="4">
        <v>380</v>
      </c>
      <c r="B268" s="1" t="s">
        <v>1851</v>
      </c>
      <c r="C268" s="1" t="s">
        <v>1607</v>
      </c>
      <c r="D268" s="7" t="s">
        <v>5218</v>
      </c>
      <c r="E268" s="1" t="s">
        <v>2184</v>
      </c>
      <c r="F268" s="12">
        <v>7</v>
      </c>
      <c r="G268" s="17">
        <f t="shared" si="9"/>
        <v>6.5625</v>
      </c>
      <c r="H268" s="13" t="s">
        <v>1870</v>
      </c>
      <c r="I268" s="1" t="s">
        <v>1871</v>
      </c>
      <c r="J268" s="1" t="s">
        <v>1872</v>
      </c>
      <c r="K268" s="1" t="s">
        <v>1873</v>
      </c>
      <c r="L268" s="1" t="s">
        <v>1874</v>
      </c>
      <c r="M268" s="1" t="s">
        <v>1875</v>
      </c>
      <c r="N268" s="1" t="s">
        <v>1876</v>
      </c>
      <c r="O268" s="1" t="s">
        <v>1877</v>
      </c>
      <c r="P268" s="5" t="s">
        <v>1878</v>
      </c>
    </row>
    <row r="269" spans="1:16" hidden="1" x14ac:dyDescent="0.25">
      <c r="A269" s="4">
        <v>1066</v>
      </c>
      <c r="B269" s="1" t="s">
        <v>3298</v>
      </c>
      <c r="C269" s="1" t="s">
        <v>323</v>
      </c>
      <c r="D269" s="7" t="s">
        <v>5219</v>
      </c>
      <c r="E269" s="1" t="s">
        <v>2184</v>
      </c>
      <c r="F269" s="12">
        <v>7</v>
      </c>
      <c r="G269" s="17">
        <f t="shared" ref="G269:G300" si="10">F269*0.9375</f>
        <v>6.5625</v>
      </c>
      <c r="H269" s="13" t="s">
        <v>3299</v>
      </c>
      <c r="I269" s="1" t="s">
        <v>3300</v>
      </c>
      <c r="J269" s="1" t="s">
        <v>3301</v>
      </c>
      <c r="K269" s="1" t="s">
        <v>3302</v>
      </c>
      <c r="L269" s="1" t="s">
        <v>3303</v>
      </c>
      <c r="M269" s="1" t="s">
        <v>3304</v>
      </c>
      <c r="N269" s="1" t="s">
        <v>3305</v>
      </c>
      <c r="O269" s="1" t="s">
        <v>3306</v>
      </c>
      <c r="P269" s="5" t="s">
        <v>3307</v>
      </c>
    </row>
    <row r="270" spans="1:16" hidden="1" x14ac:dyDescent="0.25">
      <c r="A270" s="4">
        <v>23617</v>
      </c>
      <c r="B270" s="1" t="s">
        <v>3334</v>
      </c>
      <c r="C270" s="1" t="s">
        <v>323</v>
      </c>
      <c r="D270" s="7" t="s">
        <v>5220</v>
      </c>
      <c r="E270" s="1" t="s">
        <v>2184</v>
      </c>
      <c r="F270" s="12">
        <v>7</v>
      </c>
      <c r="G270" s="17">
        <f t="shared" si="10"/>
        <v>6.5625</v>
      </c>
      <c r="H270" s="13" t="s">
        <v>3335</v>
      </c>
      <c r="I270" s="1" t="s">
        <v>3336</v>
      </c>
      <c r="J270" s="1" t="s">
        <v>3337</v>
      </c>
      <c r="K270" s="1" t="s">
        <v>3338</v>
      </c>
      <c r="L270" s="1" t="s">
        <v>3339</v>
      </c>
      <c r="M270" s="1" t="s">
        <v>3340</v>
      </c>
      <c r="N270" s="1" t="s">
        <v>3341</v>
      </c>
      <c r="O270" s="1" t="s">
        <v>3342</v>
      </c>
      <c r="P270" s="5" t="s">
        <v>3343</v>
      </c>
    </row>
    <row r="271" spans="1:16" hidden="1" x14ac:dyDescent="0.25">
      <c r="A271" s="4">
        <v>379</v>
      </c>
      <c r="B271" s="1" t="s">
        <v>1747</v>
      </c>
      <c r="C271" s="1" t="s">
        <v>1607</v>
      </c>
      <c r="D271" s="7" t="s">
        <v>5221</v>
      </c>
      <c r="E271" s="1" t="s">
        <v>2184</v>
      </c>
      <c r="F271" s="12">
        <v>7</v>
      </c>
      <c r="G271" s="17">
        <f t="shared" si="10"/>
        <v>6.5625</v>
      </c>
      <c r="H271" s="13" t="s">
        <v>1748</v>
      </c>
      <c r="I271" s="1" t="s">
        <v>1749</v>
      </c>
      <c r="J271" s="1" t="s">
        <v>1750</v>
      </c>
      <c r="K271" s="1" t="s">
        <v>3353</v>
      </c>
      <c r="L271" s="1" t="s">
        <v>1750</v>
      </c>
      <c r="M271" s="1" t="s">
        <v>3354</v>
      </c>
      <c r="N271" s="1" t="s">
        <v>3355</v>
      </c>
      <c r="O271" s="1" t="s">
        <v>3356</v>
      </c>
      <c r="P271" s="5" t="s">
        <v>3357</v>
      </c>
    </row>
    <row r="272" spans="1:16" hidden="1" x14ac:dyDescent="0.25">
      <c r="A272" s="4">
        <v>602</v>
      </c>
      <c r="B272" s="1" t="s">
        <v>1481</v>
      </c>
      <c r="C272" s="1" t="s">
        <v>1066</v>
      </c>
      <c r="D272" s="7" t="s">
        <v>5222</v>
      </c>
      <c r="E272" s="1" t="s">
        <v>2184</v>
      </c>
      <c r="F272" s="12">
        <v>7</v>
      </c>
      <c r="G272" s="17">
        <f t="shared" si="10"/>
        <v>6.5625</v>
      </c>
      <c r="H272" s="13" t="s">
        <v>3426</v>
      </c>
      <c r="I272" s="1" t="s">
        <v>3427</v>
      </c>
      <c r="J272" s="1" t="s">
        <v>3428</v>
      </c>
      <c r="K272" s="1" t="s">
        <v>3429</v>
      </c>
      <c r="L272" s="1" t="s">
        <v>3430</v>
      </c>
      <c r="M272" s="1" t="s">
        <v>3431</v>
      </c>
      <c r="N272" s="1" t="s">
        <v>3432</v>
      </c>
      <c r="O272" s="1" t="s">
        <v>3433</v>
      </c>
      <c r="P272" s="5" t="s">
        <v>3434</v>
      </c>
    </row>
    <row r="273" spans="1:16" hidden="1" x14ac:dyDescent="0.25">
      <c r="A273" s="4">
        <v>11418</v>
      </c>
      <c r="B273" s="1" t="s">
        <v>3516</v>
      </c>
      <c r="C273" s="1" t="s">
        <v>323</v>
      </c>
      <c r="D273" s="7" t="s">
        <v>5223</v>
      </c>
      <c r="E273" s="1" t="s">
        <v>2184</v>
      </c>
      <c r="F273" s="12">
        <v>7</v>
      </c>
      <c r="G273" s="17">
        <f t="shared" si="10"/>
        <v>6.5625</v>
      </c>
      <c r="H273" s="13" t="s">
        <v>3517</v>
      </c>
      <c r="I273" s="1" t="s">
        <v>3518</v>
      </c>
      <c r="J273" s="1" t="s">
        <v>3519</v>
      </c>
      <c r="K273" s="1" t="s">
        <v>3520</v>
      </c>
      <c r="L273" s="1" t="s">
        <v>3519</v>
      </c>
      <c r="M273" s="1" t="s">
        <v>3521</v>
      </c>
      <c r="N273" s="1" t="s">
        <v>3522</v>
      </c>
      <c r="O273" s="1" t="s">
        <v>3523</v>
      </c>
      <c r="P273" s="5" t="s">
        <v>3524</v>
      </c>
    </row>
    <row r="274" spans="1:16" hidden="1" x14ac:dyDescent="0.25">
      <c r="A274" s="4">
        <v>14128</v>
      </c>
      <c r="B274" s="1" t="s">
        <v>1403</v>
      </c>
      <c r="C274" s="1" t="s">
        <v>1343</v>
      </c>
      <c r="D274" s="7" t="s">
        <v>5224</v>
      </c>
      <c r="E274" s="1" t="s">
        <v>2184</v>
      </c>
      <c r="F274" s="12">
        <v>7</v>
      </c>
      <c r="G274" s="17">
        <f t="shared" si="10"/>
        <v>6.5625</v>
      </c>
      <c r="H274" s="13" t="s">
        <v>3533</v>
      </c>
      <c r="I274" s="1" t="s">
        <v>3534</v>
      </c>
      <c r="J274" s="1" t="s">
        <v>3535</v>
      </c>
      <c r="K274" s="1" t="s">
        <v>3536</v>
      </c>
      <c r="L274" s="1" t="s">
        <v>3537</v>
      </c>
      <c r="M274" s="1" t="s">
        <v>3538</v>
      </c>
      <c r="N274" s="1" t="s">
        <v>3539</v>
      </c>
      <c r="O274" s="1" t="s">
        <v>3540</v>
      </c>
      <c r="P274" s="5" t="s">
        <v>3541</v>
      </c>
    </row>
    <row r="275" spans="1:16" hidden="1" x14ac:dyDescent="0.25">
      <c r="A275" s="4">
        <v>528</v>
      </c>
      <c r="B275" s="1" t="s">
        <v>3583</v>
      </c>
      <c r="C275" s="1" t="s">
        <v>3</v>
      </c>
      <c r="D275" s="7" t="s">
        <v>5225</v>
      </c>
      <c r="E275" s="1" t="s">
        <v>2184</v>
      </c>
      <c r="F275" s="12">
        <v>7</v>
      </c>
      <c r="G275" s="17">
        <f t="shared" si="10"/>
        <v>6.5625</v>
      </c>
      <c r="H275" s="13" t="s">
        <v>3584</v>
      </c>
      <c r="I275" s="1" t="s">
        <v>3585</v>
      </c>
      <c r="J275" s="1" t="s">
        <v>3586</v>
      </c>
      <c r="K275" s="1" t="s">
        <v>3587</v>
      </c>
      <c r="L275" s="1" t="s">
        <v>3588</v>
      </c>
      <c r="M275" s="1" t="s">
        <v>3589</v>
      </c>
      <c r="N275" s="1" t="s">
        <v>3590</v>
      </c>
      <c r="O275" s="1" t="s">
        <v>3591</v>
      </c>
      <c r="P275" s="5" t="s">
        <v>3592</v>
      </c>
    </row>
    <row r="276" spans="1:16" hidden="1" x14ac:dyDescent="0.25">
      <c r="A276" s="4">
        <v>37365</v>
      </c>
      <c r="B276" s="1" t="s">
        <v>3612</v>
      </c>
      <c r="C276" s="1" t="s">
        <v>1607</v>
      </c>
      <c r="D276" s="7" t="s">
        <v>5226</v>
      </c>
      <c r="E276" s="1" t="s">
        <v>2184</v>
      </c>
      <c r="F276" s="12">
        <v>7</v>
      </c>
      <c r="G276" s="17">
        <f t="shared" si="10"/>
        <v>6.5625</v>
      </c>
      <c r="H276" s="13" t="s">
        <v>3613</v>
      </c>
      <c r="I276" s="1" t="s">
        <v>3614</v>
      </c>
      <c r="J276" s="1" t="s">
        <v>3613</v>
      </c>
      <c r="K276" s="1" t="s">
        <v>3615</v>
      </c>
      <c r="L276" s="1" t="s">
        <v>3616</v>
      </c>
      <c r="M276" s="1" t="s">
        <v>3617</v>
      </c>
      <c r="N276" s="1" t="s">
        <v>3618</v>
      </c>
      <c r="O276" s="1" t="s">
        <v>3619</v>
      </c>
      <c r="P276" s="5" t="s">
        <v>3620</v>
      </c>
    </row>
    <row r="277" spans="1:16" hidden="1" x14ac:dyDescent="0.25">
      <c r="A277" s="4">
        <v>227</v>
      </c>
      <c r="B277" s="1" t="s">
        <v>3621</v>
      </c>
      <c r="C277" s="1" t="s">
        <v>323</v>
      </c>
      <c r="D277" s="7" t="s">
        <v>5227</v>
      </c>
      <c r="E277" s="1" t="s">
        <v>2184</v>
      </c>
      <c r="F277" s="12">
        <v>7</v>
      </c>
      <c r="G277" s="17">
        <f t="shared" si="10"/>
        <v>6.5625</v>
      </c>
      <c r="H277" s="13" t="s">
        <v>3622</v>
      </c>
      <c r="I277" s="1" t="s">
        <v>3623</v>
      </c>
      <c r="J277" s="1" t="s">
        <v>3624</v>
      </c>
      <c r="K277" s="1" t="s">
        <v>3625</v>
      </c>
      <c r="L277" s="1" t="s">
        <v>3626</v>
      </c>
      <c r="M277" s="1" t="s">
        <v>3627</v>
      </c>
      <c r="N277" s="1" t="s">
        <v>3628</v>
      </c>
      <c r="O277" s="1" t="s">
        <v>3629</v>
      </c>
      <c r="P277" s="5" t="s">
        <v>3630</v>
      </c>
    </row>
    <row r="278" spans="1:16" hidden="1" x14ac:dyDescent="0.25">
      <c r="A278" s="4">
        <v>225</v>
      </c>
      <c r="B278" s="1" t="s">
        <v>3679</v>
      </c>
      <c r="C278" s="1" t="s">
        <v>3</v>
      </c>
      <c r="D278" s="7" t="s">
        <v>5228</v>
      </c>
      <c r="E278" s="1" t="s">
        <v>2184</v>
      </c>
      <c r="F278" s="12">
        <v>7</v>
      </c>
      <c r="G278" s="17">
        <f t="shared" si="10"/>
        <v>6.5625</v>
      </c>
      <c r="H278" s="13" t="s">
        <v>3680</v>
      </c>
      <c r="I278" s="1" t="s">
        <v>3681</v>
      </c>
      <c r="J278" s="1" t="s">
        <v>3682</v>
      </c>
      <c r="K278" s="1" t="s">
        <v>3683</v>
      </c>
      <c r="L278" s="1" t="s">
        <v>3684</v>
      </c>
      <c r="M278" s="1" t="s">
        <v>3685</v>
      </c>
      <c r="N278" s="1" t="s">
        <v>3686</v>
      </c>
      <c r="O278" s="1" t="s">
        <v>3687</v>
      </c>
      <c r="P278" s="5" t="s">
        <v>3688</v>
      </c>
    </row>
    <row r="279" spans="1:16" hidden="1" x14ac:dyDescent="0.25">
      <c r="A279" s="4">
        <v>105</v>
      </c>
      <c r="B279" s="1" t="s">
        <v>3729</v>
      </c>
      <c r="C279" s="1" t="s">
        <v>323</v>
      </c>
      <c r="D279" s="7" t="s">
        <v>5229</v>
      </c>
      <c r="E279" s="1" t="s">
        <v>2184</v>
      </c>
      <c r="F279" s="12">
        <v>7</v>
      </c>
      <c r="G279" s="17">
        <f t="shared" si="10"/>
        <v>6.5625</v>
      </c>
      <c r="H279" s="13" t="s">
        <v>3730</v>
      </c>
      <c r="I279" s="1" t="s">
        <v>3731</v>
      </c>
      <c r="J279" s="1" t="s">
        <v>3732</v>
      </c>
      <c r="K279" s="1" t="s">
        <v>3733</v>
      </c>
      <c r="L279" s="1" t="s">
        <v>3734</v>
      </c>
      <c r="M279" s="1" t="s">
        <v>3735</v>
      </c>
      <c r="N279" s="1" t="s">
        <v>3736</v>
      </c>
      <c r="O279" s="1" t="s">
        <v>3737</v>
      </c>
      <c r="P279" s="5" t="s">
        <v>3738</v>
      </c>
    </row>
    <row r="280" spans="1:16" hidden="1" x14ac:dyDescent="0.25">
      <c r="A280" s="4">
        <v>43714</v>
      </c>
      <c r="B280" s="1" t="s">
        <v>3755</v>
      </c>
      <c r="C280" s="1" t="s">
        <v>1114</v>
      </c>
      <c r="D280" s="7" t="s">
        <v>5230</v>
      </c>
      <c r="E280" s="1" t="s">
        <v>2184</v>
      </c>
      <c r="F280" s="12">
        <v>7</v>
      </c>
      <c r="G280" s="17">
        <f t="shared" si="10"/>
        <v>6.5625</v>
      </c>
      <c r="H280" s="13" t="s">
        <v>3756</v>
      </c>
      <c r="I280" s="1" t="s">
        <v>3757</v>
      </c>
      <c r="J280" s="1" t="s">
        <v>3758</v>
      </c>
      <c r="K280" s="1" t="s">
        <v>3759</v>
      </c>
      <c r="L280" s="1" t="s">
        <v>3760</v>
      </c>
      <c r="M280" s="1" t="s">
        <v>3761</v>
      </c>
      <c r="N280" s="1" t="s">
        <v>3762</v>
      </c>
      <c r="O280" s="1" t="s">
        <v>3763</v>
      </c>
      <c r="P280" s="5" t="s">
        <v>3764</v>
      </c>
    </row>
    <row r="281" spans="1:16" hidden="1" x14ac:dyDescent="0.25">
      <c r="A281" s="4">
        <v>203</v>
      </c>
      <c r="B281" s="1" t="s">
        <v>5665</v>
      </c>
      <c r="C281" s="1" t="s">
        <v>560</v>
      </c>
      <c r="D281" s="7" t="s">
        <v>5231</v>
      </c>
      <c r="E281" s="1" t="s">
        <v>2184</v>
      </c>
      <c r="F281" s="12">
        <v>7</v>
      </c>
      <c r="G281" s="17">
        <f t="shared" si="10"/>
        <v>6.5625</v>
      </c>
      <c r="H281" s="26" t="s">
        <v>5744</v>
      </c>
      <c r="I281" s="25" t="s">
        <v>5745</v>
      </c>
      <c r="J281" s="25" t="s">
        <v>5668</v>
      </c>
      <c r="K281" s="25" t="s">
        <v>5746</v>
      </c>
      <c r="L281" s="25" t="s">
        <v>5747</v>
      </c>
      <c r="M281" s="25" t="s">
        <v>5748</v>
      </c>
      <c r="N281" s="1" t="s">
        <v>5749</v>
      </c>
      <c r="O281" s="1" t="s">
        <v>5750</v>
      </c>
      <c r="P281" s="5" t="s">
        <v>5751</v>
      </c>
    </row>
    <row r="282" spans="1:16" hidden="1" x14ac:dyDescent="0.25">
      <c r="A282" s="4">
        <v>2627</v>
      </c>
      <c r="B282" s="1" t="s">
        <v>95</v>
      </c>
      <c r="C282" s="1" t="s">
        <v>75</v>
      </c>
      <c r="D282" s="7" t="s">
        <v>5232</v>
      </c>
      <c r="E282" s="1" t="s">
        <v>4</v>
      </c>
      <c r="F282" s="12">
        <v>6</v>
      </c>
      <c r="G282" s="17">
        <f t="shared" si="10"/>
        <v>5.625</v>
      </c>
      <c r="H282" s="13" t="s">
        <v>96</v>
      </c>
      <c r="I282" s="1" t="s">
        <v>97</v>
      </c>
      <c r="J282" s="1" t="s">
        <v>98</v>
      </c>
      <c r="K282" s="1" t="s">
        <v>99</v>
      </c>
      <c r="L282" s="1" t="s">
        <v>100</v>
      </c>
      <c r="M282" s="1" t="s">
        <v>101</v>
      </c>
      <c r="N282" s="1" t="s">
        <v>102</v>
      </c>
      <c r="O282" s="1" t="s">
        <v>103</v>
      </c>
      <c r="P282" s="5" t="s">
        <v>104</v>
      </c>
    </row>
    <row r="283" spans="1:16" hidden="1" x14ac:dyDescent="0.25">
      <c r="A283" s="4">
        <v>268</v>
      </c>
      <c r="B283" s="1" t="s">
        <v>187</v>
      </c>
      <c r="C283" s="1" t="s">
        <v>75</v>
      </c>
      <c r="D283" s="7" t="s">
        <v>5233</v>
      </c>
      <c r="E283" s="1" t="s">
        <v>4</v>
      </c>
      <c r="F283" s="12">
        <v>6</v>
      </c>
      <c r="G283" s="17">
        <f t="shared" si="10"/>
        <v>5.625</v>
      </c>
      <c r="H283" s="13" t="s">
        <v>188</v>
      </c>
      <c r="I283" s="1" t="s">
        <v>189</v>
      </c>
      <c r="J283" s="1" t="s">
        <v>190</v>
      </c>
      <c r="K283" s="1" t="s">
        <v>191</v>
      </c>
      <c r="L283" s="1" t="s">
        <v>192</v>
      </c>
      <c r="M283" s="1" t="s">
        <v>193</v>
      </c>
      <c r="N283" s="1" t="s">
        <v>194</v>
      </c>
      <c r="O283" s="1" t="s">
        <v>195</v>
      </c>
      <c r="P283" s="5" t="s">
        <v>196</v>
      </c>
    </row>
    <row r="284" spans="1:16" hidden="1" x14ac:dyDescent="0.25">
      <c r="A284" s="4">
        <v>262</v>
      </c>
      <c r="B284" s="1" t="s">
        <v>187</v>
      </c>
      <c r="C284" s="1" t="s">
        <v>75</v>
      </c>
      <c r="D284" s="7" t="s">
        <v>5234</v>
      </c>
      <c r="E284" s="1" t="s">
        <v>4</v>
      </c>
      <c r="F284" s="12">
        <v>6</v>
      </c>
      <c r="G284" s="17">
        <f t="shared" si="10"/>
        <v>5.625</v>
      </c>
      <c r="H284" s="13" t="s">
        <v>197</v>
      </c>
      <c r="I284" s="1" t="s">
        <v>198</v>
      </c>
      <c r="J284" s="1" t="s">
        <v>199</v>
      </c>
      <c r="K284" s="1" t="s">
        <v>200</v>
      </c>
      <c r="L284" s="1" t="s">
        <v>201</v>
      </c>
      <c r="M284" s="1" t="s">
        <v>202</v>
      </c>
      <c r="N284" s="1" t="s">
        <v>203</v>
      </c>
      <c r="O284" s="1" t="s">
        <v>204</v>
      </c>
      <c r="P284" s="5" t="s">
        <v>205</v>
      </c>
    </row>
    <row r="285" spans="1:16" hidden="1" x14ac:dyDescent="0.25">
      <c r="A285" s="4">
        <v>268</v>
      </c>
      <c r="B285" s="1" t="s">
        <v>264</v>
      </c>
      <c r="C285" s="1" t="s">
        <v>75</v>
      </c>
      <c r="D285" s="7" t="s">
        <v>5235</v>
      </c>
      <c r="E285" s="1" t="s">
        <v>4</v>
      </c>
      <c r="F285" s="12">
        <v>6</v>
      </c>
      <c r="G285" s="17">
        <f t="shared" si="10"/>
        <v>5.625</v>
      </c>
      <c r="H285" s="13" t="s">
        <v>265</v>
      </c>
      <c r="I285" s="1" t="s">
        <v>266</v>
      </c>
      <c r="J285" s="1" t="s">
        <v>267</v>
      </c>
      <c r="K285" s="1" t="s">
        <v>268</v>
      </c>
      <c r="L285" s="1" t="s">
        <v>269</v>
      </c>
      <c r="M285" s="1" t="s">
        <v>270</v>
      </c>
      <c r="N285" s="1" t="s">
        <v>271</v>
      </c>
      <c r="O285" s="1" t="s">
        <v>272</v>
      </c>
      <c r="P285" s="5" t="s">
        <v>273</v>
      </c>
    </row>
    <row r="286" spans="1:16" hidden="1" x14ac:dyDescent="0.25">
      <c r="A286" s="4">
        <v>283</v>
      </c>
      <c r="B286" s="1" t="s">
        <v>284</v>
      </c>
      <c r="C286" s="1" t="s">
        <v>75</v>
      </c>
      <c r="D286" s="7" t="s">
        <v>5236</v>
      </c>
      <c r="E286" s="1" t="s">
        <v>4</v>
      </c>
      <c r="F286" s="12">
        <v>6</v>
      </c>
      <c r="G286" s="17">
        <f t="shared" si="10"/>
        <v>5.625</v>
      </c>
      <c r="H286" s="13" t="s">
        <v>294</v>
      </c>
      <c r="I286" s="1" t="s">
        <v>295</v>
      </c>
      <c r="J286" s="1" t="s">
        <v>296</v>
      </c>
      <c r="K286" s="1" t="s">
        <v>297</v>
      </c>
      <c r="L286" s="1" t="s">
        <v>294</v>
      </c>
      <c r="M286" s="1" t="s">
        <v>298</v>
      </c>
      <c r="N286" s="1" t="s">
        <v>299</v>
      </c>
      <c r="O286" s="1" t="s">
        <v>300</v>
      </c>
      <c r="P286" s="5" t="s">
        <v>301</v>
      </c>
    </row>
    <row r="287" spans="1:16" hidden="1" x14ac:dyDescent="0.25">
      <c r="A287" s="4">
        <v>284</v>
      </c>
      <c r="B287" s="1" t="s">
        <v>353</v>
      </c>
      <c r="C287" s="1" t="s">
        <v>344</v>
      </c>
      <c r="D287" s="7" t="s">
        <v>5237</v>
      </c>
      <c r="E287" s="1" t="s">
        <v>4</v>
      </c>
      <c r="F287" s="12">
        <v>6</v>
      </c>
      <c r="G287" s="17">
        <f t="shared" si="10"/>
        <v>5.625</v>
      </c>
      <c r="H287" s="13" t="s">
        <v>363</v>
      </c>
      <c r="I287" s="1" t="s">
        <v>364</v>
      </c>
      <c r="J287" s="1" t="s">
        <v>358</v>
      </c>
      <c r="K287" s="1" t="s">
        <v>365</v>
      </c>
      <c r="L287" s="1" t="s">
        <v>366</v>
      </c>
      <c r="M287" s="1" t="s">
        <v>367</v>
      </c>
      <c r="N287" s="1" t="s">
        <v>368</v>
      </c>
      <c r="O287" s="1" t="s">
        <v>369</v>
      </c>
      <c r="P287" s="5" t="s">
        <v>370</v>
      </c>
    </row>
    <row r="288" spans="1:16" hidden="1" x14ac:dyDescent="0.25">
      <c r="A288" s="4">
        <v>3013</v>
      </c>
      <c r="B288" s="1" t="s">
        <v>409</v>
      </c>
      <c r="C288" s="1" t="s">
        <v>344</v>
      </c>
      <c r="D288" s="7" t="s">
        <v>5238</v>
      </c>
      <c r="E288" s="1" t="s">
        <v>4</v>
      </c>
      <c r="F288" s="12">
        <v>6</v>
      </c>
      <c r="G288" s="17">
        <f t="shared" si="10"/>
        <v>5.625</v>
      </c>
      <c r="H288" s="13" t="s">
        <v>410</v>
      </c>
      <c r="I288" s="1" t="s">
        <v>411</v>
      </c>
      <c r="J288" s="1" t="s">
        <v>412</v>
      </c>
      <c r="K288" s="2" t="s">
        <v>413</v>
      </c>
      <c r="L288" s="1" t="s">
        <v>412</v>
      </c>
      <c r="M288" s="1" t="s">
        <v>414</v>
      </c>
      <c r="N288" s="1" t="s">
        <v>415</v>
      </c>
      <c r="O288" s="1" t="s">
        <v>416</v>
      </c>
      <c r="P288" s="5" t="s">
        <v>417</v>
      </c>
    </row>
    <row r="289" spans="1:16" hidden="1" x14ac:dyDescent="0.25">
      <c r="A289" s="4">
        <v>217</v>
      </c>
      <c r="B289" s="1" t="s">
        <v>458</v>
      </c>
      <c r="C289" s="1" t="s">
        <v>438</v>
      </c>
      <c r="D289" s="7" t="s">
        <v>5239</v>
      </c>
      <c r="E289" s="1" t="s">
        <v>4</v>
      </c>
      <c r="F289" s="12">
        <v>6</v>
      </c>
      <c r="G289" s="17">
        <f t="shared" si="10"/>
        <v>5.625</v>
      </c>
      <c r="H289" s="13" t="s">
        <v>459</v>
      </c>
      <c r="I289" s="1" t="s">
        <v>460</v>
      </c>
      <c r="J289" s="1" t="s">
        <v>461</v>
      </c>
      <c r="K289" s="1" t="s">
        <v>462</v>
      </c>
      <c r="L289" s="1" t="s">
        <v>463</v>
      </c>
      <c r="M289" s="1" t="s">
        <v>464</v>
      </c>
      <c r="N289" s="1" t="s">
        <v>465</v>
      </c>
      <c r="O289" s="1" t="s">
        <v>466</v>
      </c>
      <c r="P289" s="5" t="s">
        <v>467</v>
      </c>
    </row>
    <row r="290" spans="1:16" hidden="1" x14ac:dyDescent="0.25">
      <c r="A290" s="4">
        <v>209</v>
      </c>
      <c r="B290" s="1" t="s">
        <v>478</v>
      </c>
      <c r="C290" s="1" t="s">
        <v>438</v>
      </c>
      <c r="D290" s="7" t="s">
        <v>5240</v>
      </c>
      <c r="E290" s="1" t="s">
        <v>4</v>
      </c>
      <c r="F290" s="12">
        <v>6</v>
      </c>
      <c r="G290" s="17">
        <f t="shared" si="10"/>
        <v>5.625</v>
      </c>
      <c r="H290" s="13" t="s">
        <v>479</v>
      </c>
      <c r="I290" s="3" t="s">
        <v>480</v>
      </c>
      <c r="J290" s="1" t="s">
        <v>481</v>
      </c>
      <c r="K290" s="3" t="s">
        <v>482</v>
      </c>
      <c r="L290" s="1" t="s">
        <v>483</v>
      </c>
      <c r="M290" s="3" t="s">
        <v>484</v>
      </c>
      <c r="N290" s="1" t="s">
        <v>485</v>
      </c>
      <c r="O290" s="1" t="s">
        <v>486</v>
      </c>
      <c r="P290" s="5" t="s">
        <v>487</v>
      </c>
    </row>
    <row r="291" spans="1:16" hidden="1" x14ac:dyDescent="0.25">
      <c r="A291" s="4">
        <v>21047</v>
      </c>
      <c r="B291" s="1" t="s">
        <v>488</v>
      </c>
      <c r="C291" s="1" t="s">
        <v>438</v>
      </c>
      <c r="D291" s="7" t="s">
        <v>5241</v>
      </c>
      <c r="E291" s="1" t="s">
        <v>4</v>
      </c>
      <c r="F291" s="12">
        <v>6</v>
      </c>
      <c r="G291" s="17">
        <f t="shared" si="10"/>
        <v>5.625</v>
      </c>
      <c r="H291" s="13" t="s">
        <v>489</v>
      </c>
      <c r="I291" s="3" t="s">
        <v>490</v>
      </c>
      <c r="J291" s="1" t="s">
        <v>491</v>
      </c>
      <c r="K291" s="3" t="s">
        <v>492</v>
      </c>
      <c r="L291" s="1" t="s">
        <v>493</v>
      </c>
      <c r="M291" s="3" t="s">
        <v>494</v>
      </c>
      <c r="N291" s="1" t="s">
        <v>495</v>
      </c>
      <c r="O291" s="1" t="s">
        <v>496</v>
      </c>
      <c r="P291" s="5" t="s">
        <v>497</v>
      </c>
    </row>
    <row r="292" spans="1:16" hidden="1" x14ac:dyDescent="0.25">
      <c r="A292" s="4">
        <v>2224</v>
      </c>
      <c r="B292" s="1" t="s">
        <v>498</v>
      </c>
      <c r="C292" s="1" t="s">
        <v>438</v>
      </c>
      <c r="D292" s="7" t="s">
        <v>5242</v>
      </c>
      <c r="E292" s="1" t="s">
        <v>4</v>
      </c>
      <c r="F292" s="12">
        <v>6</v>
      </c>
      <c r="G292" s="17">
        <f t="shared" si="10"/>
        <v>5.625</v>
      </c>
      <c r="H292" s="13" t="s">
        <v>499</v>
      </c>
      <c r="I292" s="3" t="s">
        <v>500</v>
      </c>
      <c r="J292" s="1" t="s">
        <v>501</v>
      </c>
      <c r="K292" s="3" t="s">
        <v>502</v>
      </c>
      <c r="L292" s="1" t="s">
        <v>503</v>
      </c>
      <c r="M292" s="3" t="s">
        <v>504</v>
      </c>
      <c r="N292" s="1" t="s">
        <v>505</v>
      </c>
      <c r="O292" s="1" t="s">
        <v>506</v>
      </c>
      <c r="P292" s="5" t="s">
        <v>507</v>
      </c>
    </row>
    <row r="293" spans="1:16" hidden="1" x14ac:dyDescent="0.25">
      <c r="A293" s="4">
        <v>198</v>
      </c>
      <c r="B293" s="1" t="s">
        <v>579</v>
      </c>
      <c r="C293" s="1" t="s">
        <v>438</v>
      </c>
      <c r="D293" s="7" t="s">
        <v>5243</v>
      </c>
      <c r="E293" s="1" t="s">
        <v>4</v>
      </c>
      <c r="F293" s="12">
        <v>6</v>
      </c>
      <c r="G293" s="17">
        <f t="shared" si="10"/>
        <v>5.625</v>
      </c>
      <c r="H293" s="13" t="s">
        <v>580</v>
      </c>
      <c r="I293" s="3" t="s">
        <v>581</v>
      </c>
      <c r="J293" s="1" t="s">
        <v>582</v>
      </c>
      <c r="K293" s="3" t="s">
        <v>583</v>
      </c>
      <c r="L293" s="1" t="s">
        <v>584</v>
      </c>
      <c r="M293" s="3" t="s">
        <v>585</v>
      </c>
      <c r="N293" s="1" t="s">
        <v>586</v>
      </c>
      <c r="O293" s="1" t="s">
        <v>587</v>
      </c>
      <c r="P293" s="5" t="s">
        <v>588</v>
      </c>
    </row>
    <row r="294" spans="1:16" hidden="1" x14ac:dyDescent="0.25">
      <c r="A294" s="4">
        <v>324</v>
      </c>
      <c r="B294" s="1" t="s">
        <v>913</v>
      </c>
      <c r="C294" s="1" t="s">
        <v>344</v>
      </c>
      <c r="D294" s="7" t="s">
        <v>5244</v>
      </c>
      <c r="E294" s="1" t="s">
        <v>4</v>
      </c>
      <c r="F294" s="12">
        <v>6</v>
      </c>
      <c r="G294" s="17">
        <f t="shared" si="10"/>
        <v>5.625</v>
      </c>
      <c r="H294" s="13" t="s">
        <v>914</v>
      </c>
      <c r="I294" s="1" t="s">
        <v>915</v>
      </c>
      <c r="J294" s="1" t="s">
        <v>916</v>
      </c>
      <c r="K294" s="1" t="s">
        <v>917</v>
      </c>
      <c r="L294" s="1" t="s">
        <v>918</v>
      </c>
      <c r="M294" s="1" t="s">
        <v>919</v>
      </c>
      <c r="N294" s="1" t="s">
        <v>920</v>
      </c>
      <c r="O294" s="1" t="s">
        <v>921</v>
      </c>
      <c r="P294" s="5" t="s">
        <v>922</v>
      </c>
    </row>
    <row r="295" spans="1:16" hidden="1" x14ac:dyDescent="0.25">
      <c r="A295" s="4">
        <v>113</v>
      </c>
      <c r="B295" s="1" t="s">
        <v>991</v>
      </c>
      <c r="C295" s="1" t="s">
        <v>323</v>
      </c>
      <c r="D295" s="7" t="s">
        <v>5245</v>
      </c>
      <c r="E295" s="1" t="s">
        <v>4</v>
      </c>
      <c r="F295" s="12">
        <v>6</v>
      </c>
      <c r="G295" s="17">
        <f t="shared" si="10"/>
        <v>5.625</v>
      </c>
      <c r="H295" s="13" t="s">
        <v>992</v>
      </c>
      <c r="I295" s="1" t="s">
        <v>993</v>
      </c>
      <c r="J295" s="1" t="s">
        <v>994</v>
      </c>
      <c r="K295" s="1" t="s">
        <v>995</v>
      </c>
      <c r="L295" s="1" t="s">
        <v>996</v>
      </c>
      <c r="M295" s="1" t="s">
        <v>997</v>
      </c>
      <c r="N295" s="1" t="s">
        <v>998</v>
      </c>
      <c r="O295" s="1" t="s">
        <v>999</v>
      </c>
      <c r="P295" s="5" t="s">
        <v>1000</v>
      </c>
    </row>
    <row r="296" spans="1:16" x14ac:dyDescent="0.25">
      <c r="A296" s="4">
        <v>324</v>
      </c>
      <c r="B296" s="1" t="s">
        <v>954</v>
      </c>
      <c r="C296" s="1" t="s">
        <v>944</v>
      </c>
      <c r="D296" s="7" t="s">
        <v>5246</v>
      </c>
      <c r="E296" s="1" t="s">
        <v>4</v>
      </c>
      <c r="F296" s="12">
        <v>6</v>
      </c>
      <c r="G296" s="17">
        <f t="shared" si="10"/>
        <v>5.625</v>
      </c>
      <c r="H296" s="13" t="s">
        <v>1010</v>
      </c>
      <c r="I296" s="1" t="s">
        <v>1011</v>
      </c>
      <c r="J296" s="1" t="s">
        <v>1012</v>
      </c>
      <c r="K296" s="1" t="s">
        <v>1011</v>
      </c>
      <c r="L296" s="1" t="s">
        <v>1013</v>
      </c>
      <c r="M296" s="1" t="s">
        <v>1014</v>
      </c>
      <c r="N296" s="1" t="s">
        <v>1015</v>
      </c>
      <c r="O296" s="1" t="s">
        <v>1016</v>
      </c>
      <c r="P296" s="5" t="s">
        <v>1017</v>
      </c>
    </row>
    <row r="297" spans="1:16" x14ac:dyDescent="0.25">
      <c r="A297" s="4">
        <v>322</v>
      </c>
      <c r="B297" s="1" t="s">
        <v>1028</v>
      </c>
      <c r="C297" s="1" t="s">
        <v>944</v>
      </c>
      <c r="D297" s="7" t="s">
        <v>5247</v>
      </c>
      <c r="E297" s="1" t="s">
        <v>4</v>
      </c>
      <c r="F297" s="12">
        <v>6</v>
      </c>
      <c r="G297" s="17">
        <f t="shared" si="10"/>
        <v>5.625</v>
      </c>
      <c r="H297" s="13" t="s">
        <v>1029</v>
      </c>
      <c r="I297" s="1" t="s">
        <v>1030</v>
      </c>
      <c r="J297" s="1" t="s">
        <v>1031</v>
      </c>
      <c r="K297" s="1" t="s">
        <v>1032</v>
      </c>
      <c r="L297" s="1" t="s">
        <v>1031</v>
      </c>
      <c r="M297" s="1" t="s">
        <v>1033</v>
      </c>
      <c r="N297" s="1" t="s">
        <v>1034</v>
      </c>
      <c r="O297" s="1" t="s">
        <v>1035</v>
      </c>
      <c r="P297" s="5" t="s">
        <v>1036</v>
      </c>
    </row>
    <row r="298" spans="1:16" x14ac:dyDescent="0.25">
      <c r="A298" s="4">
        <v>34026</v>
      </c>
      <c r="B298" s="1" t="s">
        <v>1037</v>
      </c>
      <c r="C298" s="1" t="s">
        <v>944</v>
      </c>
      <c r="D298" s="7" t="s">
        <v>5248</v>
      </c>
      <c r="E298" s="1" t="s">
        <v>4</v>
      </c>
      <c r="F298" s="12">
        <v>6</v>
      </c>
      <c r="G298" s="17">
        <f t="shared" si="10"/>
        <v>5.625</v>
      </c>
      <c r="H298" s="13" t="s">
        <v>1038</v>
      </c>
      <c r="I298" s="1" t="s">
        <v>1039</v>
      </c>
      <c r="J298" s="1" t="s">
        <v>1040</v>
      </c>
      <c r="K298" s="1" t="s">
        <v>1041</v>
      </c>
      <c r="L298" s="1" t="s">
        <v>1042</v>
      </c>
      <c r="M298" s="1" t="s">
        <v>1043</v>
      </c>
      <c r="N298" s="1" t="s">
        <v>1044</v>
      </c>
      <c r="O298" s="1" t="s">
        <v>1045</v>
      </c>
      <c r="P298" s="5" t="s">
        <v>1046</v>
      </c>
    </row>
    <row r="299" spans="1:16" x14ac:dyDescent="0.25">
      <c r="A299" s="4">
        <v>30523</v>
      </c>
      <c r="B299" s="1" t="s">
        <v>1143</v>
      </c>
      <c r="C299" s="1" t="s">
        <v>944</v>
      </c>
      <c r="D299" s="7" t="s">
        <v>5249</v>
      </c>
      <c r="E299" s="1" t="s">
        <v>4</v>
      </c>
      <c r="F299" s="12">
        <v>6</v>
      </c>
      <c r="G299" s="17">
        <f t="shared" si="10"/>
        <v>5.625</v>
      </c>
      <c r="H299" s="13" t="s">
        <v>1153</v>
      </c>
      <c r="I299" s="1" t="s">
        <v>1154</v>
      </c>
      <c r="J299" s="1" t="s">
        <v>1155</v>
      </c>
      <c r="K299" s="1" t="s">
        <v>1156</v>
      </c>
      <c r="L299" s="1" t="s">
        <v>1157</v>
      </c>
      <c r="M299" s="1" t="s">
        <v>1158</v>
      </c>
      <c r="N299" s="1" t="s">
        <v>1159</v>
      </c>
      <c r="O299" s="1" t="s">
        <v>1160</v>
      </c>
      <c r="P299" s="5" t="s">
        <v>1161</v>
      </c>
    </row>
    <row r="300" spans="1:16" x14ac:dyDescent="0.25">
      <c r="A300" s="4">
        <v>312</v>
      </c>
      <c r="B300" s="1" t="s">
        <v>1162</v>
      </c>
      <c r="C300" s="1" t="s">
        <v>944</v>
      </c>
      <c r="D300" s="7" t="s">
        <v>5250</v>
      </c>
      <c r="E300" s="1" t="s">
        <v>4</v>
      </c>
      <c r="F300" s="12">
        <v>6</v>
      </c>
      <c r="G300" s="17">
        <f t="shared" si="10"/>
        <v>5.625</v>
      </c>
      <c r="H300" s="13" t="s">
        <v>1163</v>
      </c>
      <c r="I300" s="1" t="s">
        <v>1164</v>
      </c>
      <c r="J300" s="1" t="s">
        <v>1165</v>
      </c>
      <c r="K300" s="1" t="s">
        <v>1166</v>
      </c>
      <c r="L300" s="1" t="s">
        <v>1167</v>
      </c>
      <c r="M300" s="1" t="s">
        <v>1168</v>
      </c>
      <c r="N300" s="1" t="s">
        <v>1169</v>
      </c>
      <c r="O300" s="1" t="s">
        <v>1170</v>
      </c>
      <c r="P300" s="5" t="s">
        <v>1171</v>
      </c>
    </row>
    <row r="301" spans="1:16" x14ac:dyDescent="0.25">
      <c r="A301" s="4">
        <v>360</v>
      </c>
      <c r="B301" s="1" t="s">
        <v>1172</v>
      </c>
      <c r="C301" s="1" t="s">
        <v>944</v>
      </c>
      <c r="D301" s="7" t="s">
        <v>5251</v>
      </c>
      <c r="E301" s="1" t="s">
        <v>4</v>
      </c>
      <c r="F301" s="12">
        <v>6</v>
      </c>
      <c r="G301" s="17">
        <f t="shared" ref="G301:G332" si="11">F301*0.9375</f>
        <v>5.625</v>
      </c>
      <c r="H301" s="13" t="s">
        <v>1182</v>
      </c>
      <c r="I301" s="1" t="s">
        <v>1183</v>
      </c>
      <c r="J301" s="1" t="s">
        <v>1182</v>
      </c>
      <c r="K301" s="1" t="s">
        <v>1184</v>
      </c>
      <c r="L301" s="1">
        <v>50</v>
      </c>
      <c r="M301" s="1" t="s">
        <v>1185</v>
      </c>
      <c r="N301" s="1" t="s">
        <v>1186</v>
      </c>
      <c r="O301" s="1" t="s">
        <v>1187</v>
      </c>
      <c r="P301" s="5" t="s">
        <v>1188</v>
      </c>
    </row>
    <row r="302" spans="1:16" hidden="1" x14ac:dyDescent="0.25">
      <c r="A302" s="4">
        <v>36916</v>
      </c>
      <c r="B302" s="1" t="s">
        <v>1207</v>
      </c>
      <c r="C302" s="1" t="s">
        <v>1114</v>
      </c>
      <c r="D302" s="7" t="s">
        <v>5252</v>
      </c>
      <c r="E302" s="1" t="s">
        <v>4</v>
      </c>
      <c r="F302" s="12">
        <v>6</v>
      </c>
      <c r="G302" s="17">
        <f t="shared" si="11"/>
        <v>5.625</v>
      </c>
      <c r="H302" s="13" t="s">
        <v>1217</v>
      </c>
      <c r="I302" s="1" t="s">
        <v>1218</v>
      </c>
      <c r="J302" s="1" t="s">
        <v>1219</v>
      </c>
      <c r="K302" s="1" t="s">
        <v>1220</v>
      </c>
      <c r="L302" s="1" t="s">
        <v>1221</v>
      </c>
      <c r="M302" s="1" t="s">
        <v>1222</v>
      </c>
      <c r="N302" s="1" t="s">
        <v>1223</v>
      </c>
      <c r="O302" s="1" t="s">
        <v>1224</v>
      </c>
      <c r="P302" s="5" t="s">
        <v>1225</v>
      </c>
    </row>
    <row r="303" spans="1:16" hidden="1" x14ac:dyDescent="0.25">
      <c r="A303" s="4">
        <v>635</v>
      </c>
      <c r="B303" s="1" t="s">
        <v>1226</v>
      </c>
      <c r="C303" s="1" t="s">
        <v>1114</v>
      </c>
      <c r="D303" s="7" t="s">
        <v>5253</v>
      </c>
      <c r="E303" s="1" t="s">
        <v>4</v>
      </c>
      <c r="F303" s="12">
        <v>6</v>
      </c>
      <c r="G303" s="17">
        <f t="shared" si="11"/>
        <v>5.625</v>
      </c>
      <c r="H303" s="13" t="s">
        <v>1227</v>
      </c>
      <c r="I303" s="1" t="s">
        <v>1228</v>
      </c>
      <c r="J303" s="1" t="s">
        <v>1229</v>
      </c>
      <c r="K303" s="1" t="s">
        <v>1230</v>
      </c>
      <c r="L303" s="1" t="s">
        <v>1231</v>
      </c>
      <c r="M303" s="1" t="s">
        <v>1232</v>
      </c>
      <c r="N303" s="1" t="s">
        <v>1233</v>
      </c>
      <c r="O303" s="1" t="s">
        <v>1234</v>
      </c>
      <c r="P303" s="5" t="s">
        <v>1235</v>
      </c>
    </row>
    <row r="304" spans="1:16" x14ac:dyDescent="0.25">
      <c r="A304" s="4">
        <v>368</v>
      </c>
      <c r="B304" s="1" t="s">
        <v>1236</v>
      </c>
      <c r="C304" s="1" t="s">
        <v>944</v>
      </c>
      <c r="D304" s="7" t="s">
        <v>5254</v>
      </c>
      <c r="E304" s="1" t="s">
        <v>4</v>
      </c>
      <c r="F304" s="12">
        <v>6</v>
      </c>
      <c r="G304" s="17">
        <f t="shared" si="11"/>
        <v>5.625</v>
      </c>
      <c r="H304" s="13" t="s">
        <v>1237</v>
      </c>
      <c r="I304" s="1" t="s">
        <v>1238</v>
      </c>
      <c r="J304" s="1" t="s">
        <v>1239</v>
      </c>
      <c r="K304" s="1" t="s">
        <v>1240</v>
      </c>
      <c r="L304" s="1" t="s">
        <v>1241</v>
      </c>
      <c r="M304" s="1" t="s">
        <v>1242</v>
      </c>
      <c r="N304" s="1" t="s">
        <v>1243</v>
      </c>
      <c r="O304" s="1" t="s">
        <v>1244</v>
      </c>
      <c r="P304" s="5" t="s">
        <v>1245</v>
      </c>
    </row>
    <row r="305" spans="1:16" hidden="1" x14ac:dyDescent="0.25">
      <c r="A305" s="4">
        <v>4451</v>
      </c>
      <c r="B305" s="1" t="s">
        <v>1246</v>
      </c>
      <c r="C305" s="1" t="s">
        <v>1114</v>
      </c>
      <c r="D305" s="7" t="s">
        <v>5255</v>
      </c>
      <c r="E305" s="1" t="s">
        <v>4</v>
      </c>
      <c r="F305" s="12">
        <v>6</v>
      </c>
      <c r="G305" s="17">
        <f t="shared" si="11"/>
        <v>5.625</v>
      </c>
      <c r="H305" s="13" t="s">
        <v>1247</v>
      </c>
      <c r="I305" s="1" t="s">
        <v>1248</v>
      </c>
      <c r="J305" s="1" t="s">
        <v>1249</v>
      </c>
      <c r="K305" s="1" t="s">
        <v>1250</v>
      </c>
      <c r="L305" s="1" t="s">
        <v>1251</v>
      </c>
      <c r="M305" s="1" t="s">
        <v>1252</v>
      </c>
      <c r="N305" s="1" t="s">
        <v>1253</v>
      </c>
      <c r="O305" s="1" t="s">
        <v>1254</v>
      </c>
      <c r="P305" s="5" t="s">
        <v>1255</v>
      </c>
    </row>
    <row r="306" spans="1:16" hidden="1" x14ac:dyDescent="0.25">
      <c r="A306" s="4">
        <v>647</v>
      </c>
      <c r="B306" s="1" t="s">
        <v>1266</v>
      </c>
      <c r="C306" s="1" t="s">
        <v>1267</v>
      </c>
      <c r="D306" s="7" t="s">
        <v>5256</v>
      </c>
      <c r="E306" s="1" t="s">
        <v>4</v>
      </c>
      <c r="F306" s="12">
        <v>6</v>
      </c>
      <c r="G306" s="17">
        <f t="shared" si="11"/>
        <v>5.625</v>
      </c>
      <c r="H306" s="13" t="s">
        <v>1286</v>
      </c>
      <c r="I306" s="1" t="s">
        <v>1287</v>
      </c>
      <c r="J306" s="1" t="s">
        <v>1288</v>
      </c>
      <c r="K306" s="1" t="s">
        <v>1289</v>
      </c>
      <c r="L306" s="1" t="s">
        <v>1290</v>
      </c>
      <c r="M306" s="1" t="s">
        <v>1291</v>
      </c>
      <c r="N306" s="1" t="s">
        <v>1292</v>
      </c>
      <c r="O306" s="1" t="s">
        <v>1293</v>
      </c>
      <c r="P306" s="5" t="s">
        <v>1294</v>
      </c>
    </row>
    <row r="307" spans="1:16" hidden="1" x14ac:dyDescent="0.25">
      <c r="A307" s="4">
        <v>1734</v>
      </c>
      <c r="B307" s="1" t="s">
        <v>1342</v>
      </c>
      <c r="C307" s="1" t="s">
        <v>1343</v>
      </c>
      <c r="D307" s="7" t="s">
        <v>5257</v>
      </c>
      <c r="E307" s="1" t="s">
        <v>4</v>
      </c>
      <c r="F307" s="12">
        <v>6</v>
      </c>
      <c r="G307" s="17">
        <f t="shared" si="11"/>
        <v>5.625</v>
      </c>
      <c r="H307" s="13" t="s">
        <v>1344</v>
      </c>
      <c r="I307" s="1" t="s">
        <v>1345</v>
      </c>
      <c r="J307" s="1" t="s">
        <v>1346</v>
      </c>
      <c r="K307" s="1" t="s">
        <v>1347</v>
      </c>
      <c r="L307" s="1" t="s">
        <v>1348</v>
      </c>
      <c r="M307" s="1" t="s">
        <v>1349</v>
      </c>
      <c r="N307" s="1" t="s">
        <v>1350</v>
      </c>
      <c r="O307" s="1" t="s">
        <v>1351</v>
      </c>
      <c r="P307" s="5" t="s">
        <v>1352</v>
      </c>
    </row>
    <row r="308" spans="1:16" hidden="1" x14ac:dyDescent="0.25">
      <c r="A308" s="4">
        <v>122</v>
      </c>
      <c r="B308" s="1" t="s">
        <v>1383</v>
      </c>
      <c r="C308" s="1" t="s">
        <v>1343</v>
      </c>
      <c r="D308" s="7" t="s">
        <v>5258</v>
      </c>
      <c r="E308" s="1" t="s">
        <v>4</v>
      </c>
      <c r="F308" s="12">
        <v>6</v>
      </c>
      <c r="G308" s="17">
        <f t="shared" si="11"/>
        <v>5.625</v>
      </c>
      <c r="H308" s="13" t="s">
        <v>1384</v>
      </c>
      <c r="I308" s="1" t="s">
        <v>1385</v>
      </c>
      <c r="J308" s="1" t="s">
        <v>1386</v>
      </c>
      <c r="K308" s="1" t="s">
        <v>1387</v>
      </c>
      <c r="L308" s="1" t="s">
        <v>1388</v>
      </c>
      <c r="M308" s="1" t="s">
        <v>1389</v>
      </c>
      <c r="N308" s="1" t="s">
        <v>1390</v>
      </c>
      <c r="O308" s="1" t="s">
        <v>1391</v>
      </c>
      <c r="P308" s="5" t="s">
        <v>1392</v>
      </c>
    </row>
    <row r="309" spans="1:16" hidden="1" x14ac:dyDescent="0.25">
      <c r="A309" s="4">
        <v>141</v>
      </c>
      <c r="B309" s="1" t="s">
        <v>1393</v>
      </c>
      <c r="C309" s="1" t="s">
        <v>1343</v>
      </c>
      <c r="D309" s="7" t="s">
        <v>5259</v>
      </c>
      <c r="E309" s="1" t="s">
        <v>4</v>
      </c>
      <c r="F309" s="12">
        <v>6</v>
      </c>
      <c r="G309" s="17">
        <f t="shared" si="11"/>
        <v>5.625</v>
      </c>
      <c r="H309" s="13" t="s">
        <v>1394</v>
      </c>
      <c r="I309" s="1" t="s">
        <v>1395</v>
      </c>
      <c r="J309" s="1" t="s">
        <v>1396</v>
      </c>
      <c r="K309" s="1" t="s">
        <v>1397</v>
      </c>
      <c r="L309" s="1" t="s">
        <v>1398</v>
      </c>
      <c r="M309" s="1" t="s">
        <v>1399</v>
      </c>
      <c r="N309" s="1" t="s">
        <v>1400</v>
      </c>
      <c r="O309" s="1" t="s">
        <v>1401</v>
      </c>
      <c r="P309" s="5" t="s">
        <v>1402</v>
      </c>
    </row>
    <row r="310" spans="1:16" hidden="1" x14ac:dyDescent="0.25">
      <c r="A310" s="4">
        <v>141</v>
      </c>
      <c r="B310" s="1" t="s">
        <v>1403</v>
      </c>
      <c r="C310" s="1" t="s">
        <v>1343</v>
      </c>
      <c r="D310" s="7" t="s">
        <v>5260</v>
      </c>
      <c r="E310" s="1" t="s">
        <v>4</v>
      </c>
      <c r="F310" s="12">
        <v>6</v>
      </c>
      <c r="G310" s="17">
        <f t="shared" si="11"/>
        <v>5.625</v>
      </c>
      <c r="H310" s="13" t="s">
        <v>1404</v>
      </c>
      <c r="I310" s="1" t="s">
        <v>1405</v>
      </c>
      <c r="J310" s="1" t="s">
        <v>1406</v>
      </c>
      <c r="K310" s="1" t="s">
        <v>1407</v>
      </c>
      <c r="L310" s="1" t="s">
        <v>1408</v>
      </c>
      <c r="M310" s="1" t="s">
        <v>1409</v>
      </c>
      <c r="N310" s="1" t="s">
        <v>1410</v>
      </c>
      <c r="O310" s="1" t="s">
        <v>1411</v>
      </c>
      <c r="P310" s="5" t="s">
        <v>1412</v>
      </c>
    </row>
    <row r="311" spans="1:16" hidden="1" x14ac:dyDescent="0.25">
      <c r="A311" s="4">
        <v>10575</v>
      </c>
      <c r="B311" s="1" t="s">
        <v>1413</v>
      </c>
      <c r="C311" s="1" t="s">
        <v>1343</v>
      </c>
      <c r="D311" s="7" t="s">
        <v>5261</v>
      </c>
      <c r="E311" s="1" t="s">
        <v>4</v>
      </c>
      <c r="F311" s="12">
        <v>6</v>
      </c>
      <c r="G311" s="17">
        <f t="shared" si="11"/>
        <v>5.625</v>
      </c>
      <c r="H311" s="13" t="s">
        <v>1414</v>
      </c>
      <c r="I311" s="1" t="s">
        <v>1415</v>
      </c>
      <c r="J311" s="1" t="s">
        <v>1416</v>
      </c>
      <c r="K311" s="1" t="s">
        <v>1417</v>
      </c>
      <c r="L311" s="1" t="s">
        <v>1418</v>
      </c>
      <c r="M311" s="1" t="s">
        <v>1419</v>
      </c>
      <c r="N311" s="1" t="s">
        <v>1420</v>
      </c>
      <c r="O311" s="1" t="s">
        <v>1421</v>
      </c>
      <c r="P311" s="5" t="s">
        <v>1422</v>
      </c>
    </row>
    <row r="312" spans="1:16" hidden="1" x14ac:dyDescent="0.25">
      <c r="A312" s="4">
        <v>347</v>
      </c>
      <c r="B312" s="1" t="s">
        <v>1423</v>
      </c>
      <c r="C312" s="1" t="s">
        <v>1066</v>
      </c>
      <c r="D312" s="7" t="s">
        <v>5262</v>
      </c>
      <c r="E312" s="1" t="s">
        <v>4</v>
      </c>
      <c r="F312" s="12">
        <v>6</v>
      </c>
      <c r="G312" s="17">
        <f t="shared" si="11"/>
        <v>5.625</v>
      </c>
      <c r="H312" s="13" t="s">
        <v>1424</v>
      </c>
      <c r="I312" s="1" t="s">
        <v>1425</v>
      </c>
      <c r="J312" s="1" t="s">
        <v>1426</v>
      </c>
      <c r="K312" s="1" t="s">
        <v>1427</v>
      </c>
      <c r="L312" s="1" t="s">
        <v>1428</v>
      </c>
      <c r="M312" s="1" t="s">
        <v>1429</v>
      </c>
      <c r="N312" s="1" t="s">
        <v>1430</v>
      </c>
      <c r="O312" s="1" t="s">
        <v>1431</v>
      </c>
      <c r="P312" s="5" t="s">
        <v>1432</v>
      </c>
    </row>
    <row r="313" spans="1:16" hidden="1" x14ac:dyDescent="0.25">
      <c r="A313" s="4">
        <v>1311</v>
      </c>
      <c r="B313" s="1" t="s">
        <v>1453</v>
      </c>
      <c r="C313" s="1" t="s">
        <v>1066</v>
      </c>
      <c r="D313" s="7" t="s">
        <v>5263</v>
      </c>
      <c r="E313" s="1" t="s">
        <v>4</v>
      </c>
      <c r="F313" s="12">
        <v>6</v>
      </c>
      <c r="G313" s="17">
        <f t="shared" si="11"/>
        <v>5.625</v>
      </c>
      <c r="H313" s="13" t="s">
        <v>1454</v>
      </c>
      <c r="I313" s="1" t="s">
        <v>1455</v>
      </c>
      <c r="J313" s="1" t="s">
        <v>1456</v>
      </c>
      <c r="K313" s="1" t="s">
        <v>1457</v>
      </c>
      <c r="L313" s="1" t="s">
        <v>1458</v>
      </c>
      <c r="M313" s="1" t="s">
        <v>1459</v>
      </c>
      <c r="N313" s="1" t="s">
        <v>1460</v>
      </c>
      <c r="O313" s="1" t="s">
        <v>1461</v>
      </c>
      <c r="P313" s="5" t="s">
        <v>1462</v>
      </c>
    </row>
    <row r="314" spans="1:16" hidden="1" x14ac:dyDescent="0.25">
      <c r="A314" s="4">
        <v>4062</v>
      </c>
      <c r="B314" s="1" t="s">
        <v>1453</v>
      </c>
      <c r="C314" s="1" t="s">
        <v>1066</v>
      </c>
      <c r="D314" s="7" t="s">
        <v>5264</v>
      </c>
      <c r="E314" s="1" t="s">
        <v>4</v>
      </c>
      <c r="F314" s="12">
        <v>6</v>
      </c>
      <c r="G314" s="17">
        <f t="shared" si="11"/>
        <v>5.625</v>
      </c>
      <c r="H314" s="13" t="s">
        <v>1463</v>
      </c>
      <c r="I314" s="1" t="s">
        <v>1464</v>
      </c>
      <c r="J314" s="1" t="s">
        <v>1465</v>
      </c>
      <c r="K314" s="1" t="s">
        <v>1466</v>
      </c>
      <c r="L314" s="1" t="s">
        <v>1467</v>
      </c>
      <c r="M314" s="1" t="s">
        <v>1468</v>
      </c>
      <c r="N314" s="1" t="s">
        <v>1469</v>
      </c>
      <c r="O314" s="1" t="s">
        <v>1470</v>
      </c>
      <c r="P314" s="5" t="s">
        <v>1471</v>
      </c>
    </row>
    <row r="315" spans="1:16" hidden="1" x14ac:dyDescent="0.25">
      <c r="A315" s="4">
        <v>603</v>
      </c>
      <c r="B315" s="1" t="s">
        <v>1501</v>
      </c>
      <c r="C315" s="1" t="s">
        <v>1343</v>
      </c>
      <c r="D315" s="7" t="s">
        <v>5265</v>
      </c>
      <c r="E315" s="1" t="s">
        <v>4</v>
      </c>
      <c r="F315" s="12">
        <v>6</v>
      </c>
      <c r="G315" s="17">
        <f t="shared" si="11"/>
        <v>5.625</v>
      </c>
      <c r="H315" s="13" t="s">
        <v>1502</v>
      </c>
      <c r="I315" s="1" t="s">
        <v>1503</v>
      </c>
      <c r="J315" s="1" t="s">
        <v>1504</v>
      </c>
      <c r="K315" s="1" t="s">
        <v>1505</v>
      </c>
      <c r="L315" s="1" t="s">
        <v>1506</v>
      </c>
      <c r="M315" s="1" t="s">
        <v>1507</v>
      </c>
      <c r="N315" s="1" t="s">
        <v>1508</v>
      </c>
      <c r="O315" s="1" t="s">
        <v>1509</v>
      </c>
      <c r="P315" s="5" t="s">
        <v>1510</v>
      </c>
    </row>
    <row r="316" spans="1:16" hidden="1" x14ac:dyDescent="0.25">
      <c r="A316" s="4">
        <v>385</v>
      </c>
      <c r="B316" s="1" t="s">
        <v>1579</v>
      </c>
      <c r="C316" s="1" t="s">
        <v>1066</v>
      </c>
      <c r="D316" s="7" t="s">
        <v>5266</v>
      </c>
      <c r="E316" s="1" t="s">
        <v>4</v>
      </c>
      <c r="F316" s="12">
        <v>6</v>
      </c>
      <c r="G316" s="17">
        <f t="shared" si="11"/>
        <v>5.625</v>
      </c>
      <c r="H316" s="13" t="s">
        <v>1580</v>
      </c>
      <c r="I316" s="1" t="s">
        <v>1581</v>
      </c>
      <c r="J316" s="1" t="s">
        <v>1582</v>
      </c>
      <c r="K316" s="1" t="s">
        <v>1583</v>
      </c>
      <c r="L316" s="1" t="s">
        <v>1426</v>
      </c>
      <c r="M316" s="1" t="s">
        <v>1584</v>
      </c>
      <c r="N316" s="1" t="s">
        <v>1585</v>
      </c>
      <c r="O316" s="1" t="s">
        <v>1586</v>
      </c>
      <c r="P316" s="5" t="s">
        <v>1587</v>
      </c>
    </row>
    <row r="317" spans="1:16" hidden="1" x14ac:dyDescent="0.25">
      <c r="A317" s="4">
        <v>385</v>
      </c>
      <c r="B317" s="1" t="s">
        <v>1588</v>
      </c>
      <c r="C317" s="1" t="s">
        <v>1066</v>
      </c>
      <c r="D317" s="7" t="s">
        <v>5267</v>
      </c>
      <c r="E317" s="1" t="s">
        <v>4</v>
      </c>
      <c r="F317" s="12">
        <v>6</v>
      </c>
      <c r="G317" s="17">
        <f t="shared" si="11"/>
        <v>5.625</v>
      </c>
      <c r="H317" s="13" t="s">
        <v>1589</v>
      </c>
      <c r="I317" s="1" t="s">
        <v>1590</v>
      </c>
      <c r="J317" s="1" t="s">
        <v>1589</v>
      </c>
      <c r="K317" s="1" t="s">
        <v>1591</v>
      </c>
      <c r="L317" s="1" t="s">
        <v>1592</v>
      </c>
      <c r="M317" s="1" t="s">
        <v>1593</v>
      </c>
      <c r="N317" s="1" t="s">
        <v>1594</v>
      </c>
      <c r="O317" s="1" t="s">
        <v>1595</v>
      </c>
      <c r="P317" s="5" t="s">
        <v>1596</v>
      </c>
    </row>
    <row r="318" spans="1:16" hidden="1" x14ac:dyDescent="0.25">
      <c r="A318" s="4">
        <v>373</v>
      </c>
      <c r="B318" s="1" t="s">
        <v>1627</v>
      </c>
      <c r="C318" s="1" t="s">
        <v>1114</v>
      </c>
      <c r="D318" s="7" t="s">
        <v>5268</v>
      </c>
      <c r="E318" s="1" t="s">
        <v>4</v>
      </c>
      <c r="F318" s="12">
        <v>6</v>
      </c>
      <c r="G318" s="17">
        <f t="shared" si="11"/>
        <v>5.625</v>
      </c>
      <c r="H318" s="13" t="s">
        <v>1628</v>
      </c>
      <c r="I318" s="1" t="s">
        <v>1629</v>
      </c>
      <c r="J318" s="1" t="s">
        <v>1630</v>
      </c>
      <c r="K318" s="1" t="s">
        <v>1631</v>
      </c>
      <c r="L318" s="1" t="s">
        <v>1632</v>
      </c>
      <c r="M318" s="1" t="s">
        <v>1633</v>
      </c>
      <c r="N318" s="1" t="s">
        <v>1634</v>
      </c>
      <c r="O318" s="1" t="s">
        <v>1635</v>
      </c>
      <c r="P318" s="5" t="s">
        <v>1636</v>
      </c>
    </row>
    <row r="319" spans="1:16" hidden="1" x14ac:dyDescent="0.25">
      <c r="A319" s="4">
        <v>448</v>
      </c>
      <c r="B319" s="1" t="s">
        <v>1647</v>
      </c>
      <c r="C319" s="1" t="s">
        <v>1114</v>
      </c>
      <c r="D319" s="7" t="s">
        <v>5269</v>
      </c>
      <c r="E319" s="1" t="s">
        <v>4</v>
      </c>
      <c r="F319" s="12">
        <v>6</v>
      </c>
      <c r="G319" s="17">
        <f t="shared" si="11"/>
        <v>5.625</v>
      </c>
      <c r="H319" s="13" t="s">
        <v>1684</v>
      </c>
      <c r="I319" s="1" t="s">
        <v>1685</v>
      </c>
      <c r="J319" s="1" t="s">
        <v>1686</v>
      </c>
      <c r="K319" s="1" t="s">
        <v>1687</v>
      </c>
      <c r="L319" s="1" t="s">
        <v>1688</v>
      </c>
      <c r="M319" s="1" t="s">
        <v>1689</v>
      </c>
      <c r="N319" s="1" t="s">
        <v>1690</v>
      </c>
      <c r="O319" s="1" t="s">
        <v>1691</v>
      </c>
      <c r="P319" s="5" t="s">
        <v>1692</v>
      </c>
    </row>
    <row r="320" spans="1:16" hidden="1" x14ac:dyDescent="0.25">
      <c r="A320" s="4">
        <v>448</v>
      </c>
      <c r="B320" s="1" t="s">
        <v>1647</v>
      </c>
      <c r="C320" s="1" t="s">
        <v>1114</v>
      </c>
      <c r="D320" s="7" t="s">
        <v>5270</v>
      </c>
      <c r="E320" s="1" t="s">
        <v>4</v>
      </c>
      <c r="F320" s="12">
        <v>6</v>
      </c>
      <c r="G320" s="17">
        <f t="shared" si="11"/>
        <v>5.625</v>
      </c>
      <c r="H320" s="13" t="s">
        <v>1699</v>
      </c>
      <c r="I320" s="1" t="s">
        <v>1700</v>
      </c>
      <c r="J320" s="1" t="s">
        <v>1701</v>
      </c>
      <c r="K320" s="1" t="s">
        <v>1702</v>
      </c>
      <c r="L320" s="1" t="s">
        <v>1703</v>
      </c>
      <c r="M320" s="1" t="s">
        <v>1704</v>
      </c>
      <c r="N320" s="1" t="s">
        <v>1705</v>
      </c>
      <c r="O320" s="1" t="s">
        <v>1706</v>
      </c>
      <c r="P320" s="5" t="s">
        <v>1707</v>
      </c>
    </row>
    <row r="321" spans="1:16" hidden="1" x14ac:dyDescent="0.25">
      <c r="A321" s="4">
        <v>3792</v>
      </c>
      <c r="B321" s="1" t="s">
        <v>1708</v>
      </c>
      <c r="C321" s="1" t="s">
        <v>1066</v>
      </c>
      <c r="D321" s="7" t="s">
        <v>5271</v>
      </c>
      <c r="E321" s="1" t="s">
        <v>4</v>
      </c>
      <c r="F321" s="12">
        <v>6</v>
      </c>
      <c r="G321" s="17">
        <f t="shared" si="11"/>
        <v>5.625</v>
      </c>
      <c r="H321" s="13" t="s">
        <v>1709</v>
      </c>
      <c r="I321" s="1" t="s">
        <v>1710</v>
      </c>
      <c r="J321" s="1" t="s">
        <v>1711</v>
      </c>
      <c r="K321" s="1" t="s">
        <v>1712</v>
      </c>
      <c r="L321" s="1" t="s">
        <v>1713</v>
      </c>
      <c r="M321" s="1" t="s">
        <v>1714</v>
      </c>
      <c r="N321" s="1" t="s">
        <v>1715</v>
      </c>
      <c r="O321" s="1" t="s">
        <v>1716</v>
      </c>
      <c r="P321" s="5" t="s">
        <v>1717</v>
      </c>
    </row>
    <row r="322" spans="1:16" hidden="1" x14ac:dyDescent="0.25">
      <c r="A322" s="4">
        <v>399</v>
      </c>
      <c r="B322" s="1" t="s">
        <v>1718</v>
      </c>
      <c r="C322" s="1" t="s">
        <v>1066</v>
      </c>
      <c r="D322" s="7" t="s">
        <v>5272</v>
      </c>
      <c r="E322" s="1" t="s">
        <v>4</v>
      </c>
      <c r="F322" s="12">
        <v>6</v>
      </c>
      <c r="G322" s="17">
        <f t="shared" si="11"/>
        <v>5.625</v>
      </c>
      <c r="H322" s="13" t="s">
        <v>1719</v>
      </c>
      <c r="I322" s="1" t="s">
        <v>1720</v>
      </c>
      <c r="J322" s="1" t="s">
        <v>1721</v>
      </c>
      <c r="K322" s="1" t="s">
        <v>1722</v>
      </c>
      <c r="L322" s="1" t="s">
        <v>1723</v>
      </c>
      <c r="M322" s="1" t="s">
        <v>1724</v>
      </c>
      <c r="N322" s="1" t="s">
        <v>1725</v>
      </c>
      <c r="O322" s="1" t="s">
        <v>1726</v>
      </c>
      <c r="P322" s="5" t="s">
        <v>1727</v>
      </c>
    </row>
    <row r="323" spans="1:16" hidden="1" x14ac:dyDescent="0.25">
      <c r="A323" s="4">
        <v>385</v>
      </c>
      <c r="B323" s="1" t="s">
        <v>1728</v>
      </c>
      <c r="C323" s="1" t="s">
        <v>1607</v>
      </c>
      <c r="D323" s="7" t="s">
        <v>5273</v>
      </c>
      <c r="E323" s="1" t="s">
        <v>4</v>
      </c>
      <c r="F323" s="12">
        <v>6</v>
      </c>
      <c r="G323" s="17">
        <f t="shared" si="11"/>
        <v>5.625</v>
      </c>
      <c r="H323" s="13" t="s">
        <v>1463</v>
      </c>
      <c r="I323" s="1" t="s">
        <v>1729</v>
      </c>
      <c r="J323" s="1" t="s">
        <v>1730</v>
      </c>
      <c r="K323" s="1" t="s">
        <v>1731</v>
      </c>
      <c r="L323" s="1" t="s">
        <v>1732</v>
      </c>
      <c r="M323" s="1" t="s">
        <v>1733</v>
      </c>
      <c r="N323" s="1" t="s">
        <v>1734</v>
      </c>
      <c r="O323" s="1" t="s">
        <v>1735</v>
      </c>
      <c r="P323" s="5" t="s">
        <v>1736</v>
      </c>
    </row>
    <row r="324" spans="1:16" hidden="1" x14ac:dyDescent="0.25">
      <c r="A324" s="4">
        <v>384</v>
      </c>
      <c r="B324" s="1" t="s">
        <v>1737</v>
      </c>
      <c r="C324" s="1" t="s">
        <v>1607</v>
      </c>
      <c r="D324" s="7" t="s">
        <v>5274</v>
      </c>
      <c r="E324" s="1" t="s">
        <v>4</v>
      </c>
      <c r="F324" s="12">
        <v>6</v>
      </c>
      <c r="G324" s="17">
        <f t="shared" si="11"/>
        <v>5.625</v>
      </c>
      <c r="H324" s="13" t="s">
        <v>1738</v>
      </c>
      <c r="I324" s="1" t="s">
        <v>1739</v>
      </c>
      <c r="J324" s="1" t="s">
        <v>1740</v>
      </c>
      <c r="K324" s="1" t="s">
        <v>1741</v>
      </c>
      <c r="L324" s="1" t="s">
        <v>1742</v>
      </c>
      <c r="M324" s="1" t="s">
        <v>1743</v>
      </c>
      <c r="N324" s="1" t="s">
        <v>1744</v>
      </c>
      <c r="O324" s="1" t="s">
        <v>1745</v>
      </c>
      <c r="P324" s="5" t="s">
        <v>1746</v>
      </c>
    </row>
    <row r="325" spans="1:16" hidden="1" x14ac:dyDescent="0.25">
      <c r="A325" s="4">
        <v>379</v>
      </c>
      <c r="B325" s="1" t="s">
        <v>1756</v>
      </c>
      <c r="C325" s="1" t="s">
        <v>1607</v>
      </c>
      <c r="D325" s="7" t="s">
        <v>5275</v>
      </c>
      <c r="E325" s="1" t="s">
        <v>4</v>
      </c>
      <c r="F325" s="12">
        <v>6</v>
      </c>
      <c r="G325" s="17">
        <f t="shared" si="11"/>
        <v>5.625</v>
      </c>
      <c r="H325" s="13" t="s">
        <v>1757</v>
      </c>
      <c r="I325" s="1" t="s">
        <v>1758</v>
      </c>
      <c r="J325" s="1" t="s">
        <v>1759</v>
      </c>
      <c r="K325" s="1" t="s">
        <v>1760</v>
      </c>
      <c r="L325" s="1" t="s">
        <v>1761</v>
      </c>
      <c r="M325" s="1" t="s">
        <v>1762</v>
      </c>
      <c r="N325" s="1" t="s">
        <v>1763</v>
      </c>
      <c r="O325" s="1" t="s">
        <v>1764</v>
      </c>
      <c r="P325" s="5" t="s">
        <v>1765</v>
      </c>
    </row>
    <row r="326" spans="1:16" hidden="1" x14ac:dyDescent="0.25">
      <c r="A326" s="4">
        <v>3846</v>
      </c>
      <c r="B326" s="1" t="s">
        <v>1794</v>
      </c>
      <c r="C326" s="1" t="s">
        <v>1607</v>
      </c>
      <c r="D326" s="7" t="s">
        <v>5276</v>
      </c>
      <c r="E326" s="1" t="s">
        <v>4</v>
      </c>
      <c r="F326" s="12">
        <v>6</v>
      </c>
      <c r="G326" s="17">
        <f t="shared" si="11"/>
        <v>5.625</v>
      </c>
      <c r="H326" s="13" t="s">
        <v>1795</v>
      </c>
      <c r="I326" s="1" t="s">
        <v>1796</v>
      </c>
      <c r="J326" s="1" t="s">
        <v>1797</v>
      </c>
      <c r="K326" s="1" t="s">
        <v>1798</v>
      </c>
      <c r="L326" s="1" t="s">
        <v>1799</v>
      </c>
      <c r="M326" s="1" t="s">
        <v>1800</v>
      </c>
      <c r="N326" s="1" t="s">
        <v>1801</v>
      </c>
      <c r="O326" s="1" t="s">
        <v>1802</v>
      </c>
      <c r="P326" s="5" t="s">
        <v>1803</v>
      </c>
    </row>
    <row r="327" spans="1:16" hidden="1" x14ac:dyDescent="0.25">
      <c r="A327" s="4">
        <v>373</v>
      </c>
      <c r="B327" s="1" t="s">
        <v>1841</v>
      </c>
      <c r="C327" s="1" t="s">
        <v>1607</v>
      </c>
      <c r="D327" s="7" t="s">
        <v>5277</v>
      </c>
      <c r="E327" s="1" t="s">
        <v>4</v>
      </c>
      <c r="F327" s="12">
        <v>6</v>
      </c>
      <c r="G327" s="17">
        <f t="shared" si="11"/>
        <v>5.625</v>
      </c>
      <c r="H327" s="13" t="s">
        <v>1842</v>
      </c>
      <c r="I327" s="1" t="s">
        <v>1843</v>
      </c>
      <c r="J327" s="1" t="s">
        <v>1844</v>
      </c>
      <c r="K327" s="1" t="s">
        <v>1845</v>
      </c>
      <c r="L327" s="1" t="s">
        <v>1846</v>
      </c>
      <c r="M327" s="1" t="s">
        <v>1847</v>
      </c>
      <c r="N327" s="1" t="s">
        <v>1848</v>
      </c>
      <c r="O327" s="1" t="s">
        <v>1849</v>
      </c>
      <c r="P327" s="5" t="s">
        <v>1850</v>
      </c>
    </row>
    <row r="328" spans="1:16" hidden="1" x14ac:dyDescent="0.25">
      <c r="A328" s="4">
        <v>380</v>
      </c>
      <c r="B328" s="1" t="s">
        <v>1851</v>
      </c>
      <c r="C328" s="1" t="s">
        <v>1607</v>
      </c>
      <c r="D328" s="7" t="s">
        <v>5278</v>
      </c>
      <c r="E328" s="1" t="s">
        <v>4</v>
      </c>
      <c r="F328" s="12">
        <v>6</v>
      </c>
      <c r="G328" s="17">
        <f t="shared" si="11"/>
        <v>5.625</v>
      </c>
      <c r="H328" s="13" t="s">
        <v>1852</v>
      </c>
      <c r="I328" s="1" t="s">
        <v>1853</v>
      </c>
      <c r="J328" s="1" t="s">
        <v>1854</v>
      </c>
      <c r="K328" s="1" t="s">
        <v>1855</v>
      </c>
      <c r="L328" s="1" t="s">
        <v>1856</v>
      </c>
      <c r="M328" s="1" t="s">
        <v>1857</v>
      </c>
      <c r="N328" s="1" t="s">
        <v>1858</v>
      </c>
      <c r="O328" s="1" t="s">
        <v>1859</v>
      </c>
      <c r="P328" s="5" t="s">
        <v>1860</v>
      </c>
    </row>
    <row r="329" spans="1:16" hidden="1" x14ac:dyDescent="0.25">
      <c r="A329" s="4">
        <v>380</v>
      </c>
      <c r="B329" s="1" t="s">
        <v>1861</v>
      </c>
      <c r="C329" s="1" t="s">
        <v>1607</v>
      </c>
      <c r="D329" s="7" t="s">
        <v>5279</v>
      </c>
      <c r="E329" s="1" t="s">
        <v>4</v>
      </c>
      <c r="F329" s="12">
        <v>6</v>
      </c>
      <c r="G329" s="17">
        <f t="shared" si="11"/>
        <v>5.625</v>
      </c>
      <c r="H329" s="13" t="s">
        <v>1862</v>
      </c>
      <c r="I329" s="1" t="s">
        <v>1863</v>
      </c>
      <c r="J329" s="1" t="s">
        <v>1864</v>
      </c>
      <c r="K329" s="1" t="s">
        <v>1863</v>
      </c>
      <c r="L329" s="1" t="s">
        <v>1865</v>
      </c>
      <c r="M329" s="1" t="s">
        <v>1866</v>
      </c>
      <c r="N329" s="1" t="s">
        <v>1867</v>
      </c>
      <c r="O329" s="1" t="s">
        <v>1868</v>
      </c>
      <c r="P329" s="5" t="s">
        <v>1869</v>
      </c>
    </row>
    <row r="330" spans="1:16" hidden="1" x14ac:dyDescent="0.25">
      <c r="A330" s="4">
        <v>380</v>
      </c>
      <c r="B330" s="1" t="s">
        <v>1851</v>
      </c>
      <c r="C330" s="1" t="s">
        <v>1607</v>
      </c>
      <c r="D330" s="7" t="s">
        <v>5280</v>
      </c>
      <c r="E330" s="1" t="s">
        <v>4</v>
      </c>
      <c r="F330" s="12">
        <v>6</v>
      </c>
      <c r="G330" s="17">
        <f t="shared" si="11"/>
        <v>5.625</v>
      </c>
      <c r="H330" s="13" t="s">
        <v>1870</v>
      </c>
      <c r="I330" s="1" t="s">
        <v>1871</v>
      </c>
      <c r="J330" s="1" t="s">
        <v>1872</v>
      </c>
      <c r="K330" s="1" t="s">
        <v>1873</v>
      </c>
      <c r="L330" s="1" t="s">
        <v>1874</v>
      </c>
      <c r="M330" s="1" t="s">
        <v>1875</v>
      </c>
      <c r="N330" s="1" t="s">
        <v>1876</v>
      </c>
      <c r="O330" s="1" t="s">
        <v>1877</v>
      </c>
      <c r="P330" s="5" t="s">
        <v>1878</v>
      </c>
    </row>
    <row r="331" spans="1:16" hidden="1" x14ac:dyDescent="0.25">
      <c r="A331" s="4">
        <v>437</v>
      </c>
      <c r="B331" s="1" t="s">
        <v>1888</v>
      </c>
      <c r="C331" s="1" t="s">
        <v>1114</v>
      </c>
      <c r="D331" s="7" t="s">
        <v>5281</v>
      </c>
      <c r="E331" s="1" t="s">
        <v>4</v>
      </c>
      <c r="F331" s="12">
        <v>6</v>
      </c>
      <c r="G331" s="17">
        <f t="shared" si="11"/>
        <v>5.625</v>
      </c>
      <c r="H331" s="13" t="s">
        <v>1889</v>
      </c>
      <c r="I331" s="1" t="s">
        <v>1890</v>
      </c>
      <c r="J331" s="1" t="s">
        <v>1891</v>
      </c>
      <c r="K331" s="1" t="s">
        <v>1892</v>
      </c>
      <c r="L331" s="1" t="s">
        <v>1893</v>
      </c>
      <c r="M331" s="1" t="s">
        <v>1894</v>
      </c>
      <c r="N331" s="1" t="s">
        <v>1895</v>
      </c>
      <c r="O331" s="1" t="s">
        <v>1896</v>
      </c>
      <c r="P331" s="5" t="s">
        <v>1897</v>
      </c>
    </row>
    <row r="332" spans="1:16" hidden="1" x14ac:dyDescent="0.25">
      <c r="A332" s="4">
        <v>36745</v>
      </c>
      <c r="B332" s="1" t="s">
        <v>1969</v>
      </c>
      <c r="C332" s="1" t="s">
        <v>1919</v>
      </c>
      <c r="D332" s="7" t="s">
        <v>5282</v>
      </c>
      <c r="E332" s="1" t="s">
        <v>4</v>
      </c>
      <c r="F332" s="12">
        <v>6</v>
      </c>
      <c r="G332" s="17">
        <f t="shared" si="11"/>
        <v>5.625</v>
      </c>
      <c r="H332" s="13" t="s">
        <v>1970</v>
      </c>
      <c r="I332" s="1" t="s">
        <v>1971</v>
      </c>
      <c r="J332" s="1" t="s">
        <v>1972</v>
      </c>
      <c r="K332" s="1" t="s">
        <v>1973</v>
      </c>
      <c r="L332" s="1" t="s">
        <v>1974</v>
      </c>
      <c r="M332" s="1" t="s">
        <v>1975</v>
      </c>
      <c r="N332" s="1" t="s">
        <v>1976</v>
      </c>
      <c r="O332" s="1" t="s">
        <v>1977</v>
      </c>
      <c r="P332" s="5" t="s">
        <v>1978</v>
      </c>
    </row>
    <row r="333" spans="1:16" hidden="1" x14ac:dyDescent="0.25">
      <c r="A333" s="4">
        <v>49016</v>
      </c>
      <c r="B333" s="1" t="s">
        <v>1979</v>
      </c>
      <c r="C333" s="1" t="s">
        <v>1919</v>
      </c>
      <c r="D333" s="7" t="s">
        <v>5283</v>
      </c>
      <c r="E333" s="1" t="s">
        <v>4</v>
      </c>
      <c r="F333" s="12">
        <v>6</v>
      </c>
      <c r="G333" s="17">
        <f t="shared" ref="G333:G364" si="12">F333*0.9375</f>
        <v>5.625</v>
      </c>
      <c r="H333" s="13" t="s">
        <v>1980</v>
      </c>
      <c r="I333" s="1" t="s">
        <v>1981</v>
      </c>
      <c r="J333" s="1" t="s">
        <v>1932</v>
      </c>
      <c r="K333" s="1" t="s">
        <v>1982</v>
      </c>
      <c r="L333" s="1" t="s">
        <v>1983</v>
      </c>
      <c r="M333" s="1" t="s">
        <v>1984</v>
      </c>
      <c r="N333" s="1" t="s">
        <v>1985</v>
      </c>
      <c r="O333" s="1" t="s">
        <v>1986</v>
      </c>
      <c r="P333" s="5" t="s">
        <v>1987</v>
      </c>
    </row>
    <row r="334" spans="1:16" hidden="1" x14ac:dyDescent="0.25">
      <c r="A334" s="4">
        <v>497</v>
      </c>
      <c r="B334" s="1" t="s">
        <v>2006</v>
      </c>
      <c r="C334" s="1" t="s">
        <v>1919</v>
      </c>
      <c r="D334" s="7" t="s">
        <v>5284</v>
      </c>
      <c r="E334" s="1" t="s">
        <v>4</v>
      </c>
      <c r="F334" s="12">
        <v>6</v>
      </c>
      <c r="G334" s="17">
        <f t="shared" si="12"/>
        <v>5.625</v>
      </c>
      <c r="H334" s="13" t="s">
        <v>2007</v>
      </c>
      <c r="I334" s="1" t="s">
        <v>2008</v>
      </c>
      <c r="J334" s="1" t="s">
        <v>2009</v>
      </c>
      <c r="K334" s="1" t="s">
        <v>1971</v>
      </c>
      <c r="L334" s="1" t="s">
        <v>2010</v>
      </c>
      <c r="M334" s="1" t="s">
        <v>2011</v>
      </c>
      <c r="N334" s="1" t="s">
        <v>2012</v>
      </c>
      <c r="O334" s="1" t="s">
        <v>2013</v>
      </c>
      <c r="P334" s="5" t="s">
        <v>2014</v>
      </c>
    </row>
    <row r="335" spans="1:16" hidden="1" x14ac:dyDescent="0.25">
      <c r="A335" s="4">
        <v>42222</v>
      </c>
      <c r="B335" s="1" t="s">
        <v>2114</v>
      </c>
      <c r="C335" s="1" t="s">
        <v>1607</v>
      </c>
      <c r="D335" s="7" t="s">
        <v>5285</v>
      </c>
      <c r="E335" s="1" t="s">
        <v>4</v>
      </c>
      <c r="F335" s="12">
        <v>6</v>
      </c>
      <c r="G335" s="17">
        <f t="shared" si="12"/>
        <v>5.625</v>
      </c>
      <c r="H335" s="13" t="s">
        <v>2115</v>
      </c>
      <c r="I335" s="1" t="s">
        <v>2116</v>
      </c>
      <c r="J335" s="1" t="s">
        <v>2117</v>
      </c>
      <c r="K335" s="1" t="s">
        <v>2118</v>
      </c>
      <c r="L335" s="1" t="s">
        <v>2119</v>
      </c>
      <c r="M335" s="1" t="s">
        <v>2120</v>
      </c>
      <c r="N335" s="1" t="s">
        <v>2121</v>
      </c>
      <c r="O335" s="1" t="s">
        <v>2122</v>
      </c>
      <c r="P335" s="5" t="s">
        <v>2123</v>
      </c>
    </row>
    <row r="336" spans="1:16" hidden="1" x14ac:dyDescent="0.25">
      <c r="A336" s="4">
        <v>4983</v>
      </c>
      <c r="B336" s="1" t="s">
        <v>2154</v>
      </c>
      <c r="C336" s="1" t="s">
        <v>1919</v>
      </c>
      <c r="D336" s="7" t="s">
        <v>5286</v>
      </c>
      <c r="E336" s="1" t="s">
        <v>4</v>
      </c>
      <c r="F336" s="12">
        <v>6</v>
      </c>
      <c r="G336" s="17">
        <f t="shared" si="12"/>
        <v>5.625</v>
      </c>
      <c r="H336" s="13" t="s">
        <v>2155</v>
      </c>
      <c r="I336" s="1" t="s">
        <v>2156</v>
      </c>
      <c r="J336" s="1" t="s">
        <v>2157</v>
      </c>
      <c r="K336" s="1" t="s">
        <v>2158</v>
      </c>
      <c r="L336" s="1" t="s">
        <v>2159</v>
      </c>
      <c r="M336" s="1" t="s">
        <v>2160</v>
      </c>
      <c r="N336" s="1" t="s">
        <v>2161</v>
      </c>
      <c r="O336" s="1" t="s">
        <v>2162</v>
      </c>
      <c r="P336" s="5" t="s">
        <v>2163</v>
      </c>
    </row>
    <row r="337" spans="1:16" hidden="1" x14ac:dyDescent="0.25">
      <c r="A337" s="4">
        <v>36724</v>
      </c>
      <c r="B337" s="1" t="s">
        <v>2174</v>
      </c>
      <c r="C337" s="1" t="s">
        <v>1919</v>
      </c>
      <c r="D337" s="7" t="s">
        <v>5287</v>
      </c>
      <c r="E337" s="1" t="s">
        <v>4</v>
      </c>
      <c r="F337" s="12">
        <v>6</v>
      </c>
      <c r="G337" s="17">
        <f t="shared" si="12"/>
        <v>5.625</v>
      </c>
      <c r="H337" s="13" t="s">
        <v>2175</v>
      </c>
      <c r="I337" s="1" t="s">
        <v>2176</v>
      </c>
      <c r="J337" s="1" t="s">
        <v>2177</v>
      </c>
      <c r="K337" s="1" t="s">
        <v>2178</v>
      </c>
      <c r="L337" s="1" t="s">
        <v>2179</v>
      </c>
      <c r="M337" s="1" t="s">
        <v>2180</v>
      </c>
      <c r="N337" s="1" t="s">
        <v>2181</v>
      </c>
      <c r="O337" s="1" t="s">
        <v>2182</v>
      </c>
      <c r="P337" s="5" t="s">
        <v>2183</v>
      </c>
    </row>
    <row r="338" spans="1:16" x14ac:dyDescent="0.25">
      <c r="A338" s="4">
        <v>360</v>
      </c>
      <c r="B338" s="1" t="s">
        <v>1172</v>
      </c>
      <c r="C338" s="1" t="s">
        <v>944</v>
      </c>
      <c r="D338" s="7" t="s">
        <v>5288</v>
      </c>
      <c r="E338" s="1" t="s">
        <v>2184</v>
      </c>
      <c r="F338" s="12">
        <v>6</v>
      </c>
      <c r="G338" s="17">
        <f t="shared" si="12"/>
        <v>5.625</v>
      </c>
      <c r="H338" s="13" t="s">
        <v>2234</v>
      </c>
      <c r="I338" s="1" t="s">
        <v>2235</v>
      </c>
      <c r="J338" s="1" t="s">
        <v>2236</v>
      </c>
      <c r="K338" s="1" t="s">
        <v>2237</v>
      </c>
      <c r="L338" s="1" t="s">
        <v>2238</v>
      </c>
      <c r="M338" s="1" t="s">
        <v>2239</v>
      </c>
      <c r="N338" s="1" t="s">
        <v>2240</v>
      </c>
      <c r="O338" s="1" t="s">
        <v>2241</v>
      </c>
      <c r="P338" s="5" t="s">
        <v>2242</v>
      </c>
    </row>
    <row r="339" spans="1:16" hidden="1" x14ac:dyDescent="0.25">
      <c r="A339" s="4">
        <v>374</v>
      </c>
      <c r="B339" s="1" t="s">
        <v>2494</v>
      </c>
      <c r="C339" s="1" t="s">
        <v>1607</v>
      </c>
      <c r="D339" s="7" t="s">
        <v>5289</v>
      </c>
      <c r="E339" s="1" t="s">
        <v>2184</v>
      </c>
      <c r="F339" s="12">
        <v>6</v>
      </c>
      <c r="G339" s="17">
        <f t="shared" si="12"/>
        <v>5.625</v>
      </c>
      <c r="H339" s="13" t="s">
        <v>2495</v>
      </c>
      <c r="I339" s="1" t="s">
        <v>2496</v>
      </c>
      <c r="J339" s="1" t="s">
        <v>2497</v>
      </c>
      <c r="K339" s="1" t="s">
        <v>2498</v>
      </c>
      <c r="L339" s="1" t="s">
        <v>2499</v>
      </c>
      <c r="M339" s="1" t="s">
        <v>2500</v>
      </c>
      <c r="N339" s="1" t="s">
        <v>2501</v>
      </c>
      <c r="O339" s="1" t="s">
        <v>2502</v>
      </c>
      <c r="P339" s="5" t="s">
        <v>2503</v>
      </c>
    </row>
    <row r="340" spans="1:16" hidden="1" x14ac:dyDescent="0.25">
      <c r="A340" s="4">
        <v>385</v>
      </c>
      <c r="B340" s="1" t="s">
        <v>2504</v>
      </c>
      <c r="C340" s="1" t="s">
        <v>1607</v>
      </c>
      <c r="D340" s="7" t="s">
        <v>5290</v>
      </c>
      <c r="E340" s="1" t="s">
        <v>2184</v>
      </c>
      <c r="F340" s="12">
        <v>6</v>
      </c>
      <c r="G340" s="17">
        <f t="shared" si="12"/>
        <v>5.625</v>
      </c>
      <c r="H340" s="13" t="s">
        <v>2505</v>
      </c>
      <c r="I340" s="1" t="s">
        <v>2506</v>
      </c>
      <c r="J340" s="1" t="s">
        <v>2507</v>
      </c>
      <c r="K340" s="1" t="s">
        <v>2508</v>
      </c>
      <c r="L340" s="1" t="s">
        <v>2509</v>
      </c>
      <c r="M340" s="1" t="s">
        <v>2510</v>
      </c>
      <c r="N340" s="1" t="s">
        <v>2511</v>
      </c>
      <c r="O340" s="1" t="s">
        <v>2512</v>
      </c>
      <c r="P340" s="5" t="s">
        <v>2513</v>
      </c>
    </row>
    <row r="341" spans="1:16" hidden="1" x14ac:dyDescent="0.25">
      <c r="A341" s="4">
        <v>284</v>
      </c>
      <c r="B341" s="1" t="s">
        <v>353</v>
      </c>
      <c r="C341" s="1" t="s">
        <v>344</v>
      </c>
      <c r="D341" s="7" t="s">
        <v>5291</v>
      </c>
      <c r="E341" s="1" t="s">
        <v>2184</v>
      </c>
      <c r="F341" s="12">
        <v>6</v>
      </c>
      <c r="G341" s="17">
        <f t="shared" si="12"/>
        <v>5.625</v>
      </c>
      <c r="H341" s="13" t="s">
        <v>363</v>
      </c>
      <c r="I341" s="1" t="s">
        <v>2523</v>
      </c>
      <c r="J341" s="1" t="s">
        <v>358</v>
      </c>
      <c r="K341" s="1" t="s">
        <v>365</v>
      </c>
      <c r="L341" s="1" t="s">
        <v>366</v>
      </c>
      <c r="M341" s="1" t="s">
        <v>2524</v>
      </c>
      <c r="N341" s="1" t="s">
        <v>2525</v>
      </c>
      <c r="O341" s="1" t="s">
        <v>2526</v>
      </c>
      <c r="P341" s="5" t="s">
        <v>2527</v>
      </c>
    </row>
    <row r="342" spans="1:16" hidden="1" x14ac:dyDescent="0.25">
      <c r="A342" s="4">
        <v>118</v>
      </c>
      <c r="B342" s="1" t="s">
        <v>617</v>
      </c>
      <c r="C342" s="1" t="s">
        <v>3</v>
      </c>
      <c r="D342" s="7" t="s">
        <v>5292</v>
      </c>
      <c r="E342" s="1" t="s">
        <v>2184</v>
      </c>
      <c r="F342" s="12">
        <v>6</v>
      </c>
      <c r="G342" s="17">
        <f t="shared" si="12"/>
        <v>5.625</v>
      </c>
      <c r="H342" s="13" t="s">
        <v>627</v>
      </c>
      <c r="I342" s="1" t="s">
        <v>628</v>
      </c>
      <c r="J342" s="1" t="s">
        <v>629</v>
      </c>
      <c r="K342" s="1" t="s">
        <v>630</v>
      </c>
      <c r="L342" s="1" t="s">
        <v>2528</v>
      </c>
      <c r="M342" s="1" t="s">
        <v>632</v>
      </c>
      <c r="N342" s="1" t="s">
        <v>633</v>
      </c>
      <c r="O342" s="1" t="s">
        <v>2529</v>
      </c>
      <c r="P342" s="5" t="s">
        <v>2530</v>
      </c>
    </row>
    <row r="343" spans="1:16" hidden="1" x14ac:dyDescent="0.25">
      <c r="A343" s="4">
        <v>157</v>
      </c>
      <c r="B343" s="1" t="s">
        <v>2084</v>
      </c>
      <c r="C343" s="1" t="s">
        <v>1343</v>
      </c>
      <c r="D343" s="7" t="s">
        <v>5293</v>
      </c>
      <c r="E343" s="1" t="s">
        <v>2184</v>
      </c>
      <c r="F343" s="12">
        <v>6</v>
      </c>
      <c r="G343" s="17">
        <f t="shared" si="12"/>
        <v>5.625</v>
      </c>
      <c r="H343" s="13" t="s">
        <v>2558</v>
      </c>
      <c r="I343" s="1" t="s">
        <v>2559</v>
      </c>
      <c r="J343" s="1" t="s">
        <v>2560</v>
      </c>
      <c r="K343" s="1" t="s">
        <v>2559</v>
      </c>
      <c r="L343" s="1" t="s">
        <v>2561</v>
      </c>
      <c r="M343" s="1" t="s">
        <v>2562</v>
      </c>
      <c r="N343" s="1" t="s">
        <v>2563</v>
      </c>
      <c r="O343" s="1" t="s">
        <v>2564</v>
      </c>
      <c r="P343" s="5" t="s">
        <v>2565</v>
      </c>
    </row>
    <row r="344" spans="1:16" hidden="1" x14ac:dyDescent="0.25">
      <c r="A344" s="4">
        <v>224</v>
      </c>
      <c r="B344" s="1" t="s">
        <v>14</v>
      </c>
      <c r="C344" s="1" t="s">
        <v>3</v>
      </c>
      <c r="D344" s="7" t="s">
        <v>5294</v>
      </c>
      <c r="E344" s="1" t="s">
        <v>2184</v>
      </c>
      <c r="F344" s="12">
        <v>6</v>
      </c>
      <c r="G344" s="17">
        <f t="shared" si="12"/>
        <v>5.625</v>
      </c>
      <c r="H344" s="13" t="s">
        <v>15</v>
      </c>
      <c r="I344" s="1" t="s">
        <v>16</v>
      </c>
      <c r="J344" s="1" t="s">
        <v>17</v>
      </c>
      <c r="K344" s="1" t="s">
        <v>18</v>
      </c>
      <c r="L344" s="1" t="s">
        <v>19</v>
      </c>
      <c r="M344" s="1" t="s">
        <v>20</v>
      </c>
      <c r="N344" s="1" t="s">
        <v>21</v>
      </c>
      <c r="O344" s="1" t="s">
        <v>2586</v>
      </c>
      <c r="P344" s="5" t="s">
        <v>2587</v>
      </c>
    </row>
    <row r="345" spans="1:16" hidden="1" x14ac:dyDescent="0.25">
      <c r="A345" s="4">
        <v>315</v>
      </c>
      <c r="B345" s="1" t="s">
        <v>2588</v>
      </c>
      <c r="C345" s="1" t="s">
        <v>323</v>
      </c>
      <c r="D345" s="7" t="s">
        <v>5295</v>
      </c>
      <c r="E345" s="1" t="s">
        <v>2184</v>
      </c>
      <c r="F345" s="12">
        <v>6</v>
      </c>
      <c r="G345" s="17">
        <f t="shared" si="12"/>
        <v>5.625</v>
      </c>
      <c r="H345" s="13" t="s">
        <v>2589</v>
      </c>
      <c r="I345" s="1" t="s">
        <v>2590</v>
      </c>
      <c r="J345" s="1" t="s">
        <v>2591</v>
      </c>
      <c r="K345" s="1" t="s">
        <v>2592</v>
      </c>
      <c r="L345" s="1" t="s">
        <v>2593</v>
      </c>
      <c r="M345" s="1" t="s">
        <v>2594</v>
      </c>
      <c r="N345" s="1" t="s">
        <v>2595</v>
      </c>
      <c r="O345" s="1" t="s">
        <v>2596</v>
      </c>
      <c r="P345" s="5" t="s">
        <v>2597</v>
      </c>
    </row>
    <row r="346" spans="1:16" hidden="1" x14ac:dyDescent="0.25">
      <c r="A346" s="4">
        <v>446</v>
      </c>
      <c r="B346" s="1" t="s">
        <v>2598</v>
      </c>
      <c r="C346" s="1" t="s">
        <v>1114</v>
      </c>
      <c r="D346" s="7" t="s">
        <v>5296</v>
      </c>
      <c r="E346" s="1" t="s">
        <v>2184</v>
      </c>
      <c r="F346" s="12">
        <v>6</v>
      </c>
      <c r="G346" s="17">
        <f t="shared" si="12"/>
        <v>5.625</v>
      </c>
      <c r="H346" s="13" t="s">
        <v>2599</v>
      </c>
      <c r="I346" s="1" t="s">
        <v>2600</v>
      </c>
      <c r="J346" s="1" t="s">
        <v>2601</v>
      </c>
      <c r="K346" s="1" t="s">
        <v>2602</v>
      </c>
      <c r="L346" s="1" t="s">
        <v>2603</v>
      </c>
      <c r="M346" s="1" t="s">
        <v>2604</v>
      </c>
      <c r="N346" s="1" t="s">
        <v>2605</v>
      </c>
      <c r="O346" s="1" t="s">
        <v>2606</v>
      </c>
      <c r="P346" s="5" t="s">
        <v>2607</v>
      </c>
    </row>
    <row r="347" spans="1:16" x14ac:dyDescent="0.25">
      <c r="A347" s="4">
        <v>29825</v>
      </c>
      <c r="B347" s="1" t="s">
        <v>2638</v>
      </c>
      <c r="C347" s="1" t="s">
        <v>944</v>
      </c>
      <c r="D347" s="7" t="s">
        <v>5297</v>
      </c>
      <c r="E347" s="1" t="s">
        <v>2184</v>
      </c>
      <c r="F347" s="12">
        <v>6</v>
      </c>
      <c r="G347" s="17">
        <f t="shared" si="12"/>
        <v>5.625</v>
      </c>
      <c r="H347" s="13" t="s">
        <v>2639</v>
      </c>
      <c r="I347" s="1" t="s">
        <v>2640</v>
      </c>
      <c r="J347" s="1" t="s">
        <v>2641</v>
      </c>
      <c r="K347" s="1" t="s">
        <v>2642</v>
      </c>
      <c r="L347" s="1" t="s">
        <v>2643</v>
      </c>
      <c r="M347" s="1" t="s">
        <v>2644</v>
      </c>
      <c r="N347" s="1" t="s">
        <v>2645</v>
      </c>
      <c r="O347" s="1" t="s">
        <v>2646</v>
      </c>
      <c r="P347" s="5" t="s">
        <v>2647</v>
      </c>
    </row>
    <row r="348" spans="1:16" hidden="1" x14ac:dyDescent="0.25">
      <c r="A348" s="4">
        <v>160</v>
      </c>
      <c r="B348" s="1" t="s">
        <v>2084</v>
      </c>
      <c r="C348" s="1" t="s">
        <v>1343</v>
      </c>
      <c r="D348" s="7" t="s">
        <v>5298</v>
      </c>
      <c r="E348" s="1" t="s">
        <v>2184</v>
      </c>
      <c r="F348" s="12">
        <v>6</v>
      </c>
      <c r="G348" s="17">
        <f t="shared" si="12"/>
        <v>5.625</v>
      </c>
      <c r="H348" s="13" t="s">
        <v>2671</v>
      </c>
      <c r="I348" s="1" t="s">
        <v>2672</v>
      </c>
      <c r="J348" s="1" t="s">
        <v>2673</v>
      </c>
      <c r="K348" s="1" t="s">
        <v>2674</v>
      </c>
      <c r="L348" s="1" t="s">
        <v>2675</v>
      </c>
      <c r="M348" s="1" t="s">
        <v>2086</v>
      </c>
      <c r="N348" s="1" t="s">
        <v>2676</v>
      </c>
      <c r="O348" s="1" t="s">
        <v>2677</v>
      </c>
      <c r="P348" s="5" t="s">
        <v>2678</v>
      </c>
    </row>
    <row r="349" spans="1:16" hidden="1" x14ac:dyDescent="0.25">
      <c r="A349" s="4">
        <v>410</v>
      </c>
      <c r="B349" s="1" t="s">
        <v>2679</v>
      </c>
      <c r="C349" s="1" t="s">
        <v>1066</v>
      </c>
      <c r="D349" s="7" t="s">
        <v>5299</v>
      </c>
      <c r="E349" s="1" t="s">
        <v>2184</v>
      </c>
      <c r="F349" s="12">
        <v>6</v>
      </c>
      <c r="G349" s="17">
        <f t="shared" si="12"/>
        <v>5.625</v>
      </c>
      <c r="H349" s="13" t="s">
        <v>2680</v>
      </c>
      <c r="I349" s="1" t="s">
        <v>2681</v>
      </c>
      <c r="J349" s="1" t="s">
        <v>2682</v>
      </c>
      <c r="K349" s="1" t="s">
        <v>2683</v>
      </c>
      <c r="L349" s="1" t="s">
        <v>2682</v>
      </c>
      <c r="M349" s="1" t="s">
        <v>2684</v>
      </c>
      <c r="N349" s="1" t="s">
        <v>2685</v>
      </c>
      <c r="O349" s="1" t="s">
        <v>2686</v>
      </c>
      <c r="P349" s="5" t="s">
        <v>2687</v>
      </c>
    </row>
    <row r="350" spans="1:16" hidden="1" x14ac:dyDescent="0.25">
      <c r="A350" s="4">
        <v>284</v>
      </c>
      <c r="B350" s="1" t="s">
        <v>2688</v>
      </c>
      <c r="C350" s="1" t="s">
        <v>344</v>
      </c>
      <c r="D350" s="7" t="s">
        <v>5300</v>
      </c>
      <c r="E350" s="1" t="s">
        <v>2184</v>
      </c>
      <c r="F350" s="12">
        <v>6</v>
      </c>
      <c r="G350" s="17">
        <f t="shared" si="12"/>
        <v>5.625</v>
      </c>
      <c r="H350" s="13" t="s">
        <v>2689</v>
      </c>
      <c r="I350" s="1" t="s">
        <v>2690</v>
      </c>
      <c r="J350" s="1" t="s">
        <v>2691</v>
      </c>
      <c r="K350" s="1" t="s">
        <v>2692</v>
      </c>
      <c r="L350" s="1" t="s">
        <v>2693</v>
      </c>
      <c r="M350" s="1" t="s">
        <v>2694</v>
      </c>
      <c r="N350" s="1" t="s">
        <v>2695</v>
      </c>
      <c r="O350" s="20" t="s">
        <v>2696</v>
      </c>
      <c r="P350" s="21" t="s">
        <v>2697</v>
      </c>
    </row>
    <row r="351" spans="1:16" hidden="1" x14ac:dyDescent="0.25">
      <c r="A351" s="4">
        <v>405</v>
      </c>
      <c r="B351" s="1" t="s">
        <v>1472</v>
      </c>
      <c r="C351" s="1" t="s">
        <v>1066</v>
      </c>
      <c r="D351" s="7" t="s">
        <v>5301</v>
      </c>
      <c r="E351" s="1" t="s">
        <v>2184</v>
      </c>
      <c r="F351" s="12">
        <v>6</v>
      </c>
      <c r="G351" s="17">
        <f t="shared" si="12"/>
        <v>5.625</v>
      </c>
      <c r="H351" s="13" t="s">
        <v>2723</v>
      </c>
      <c r="I351" s="1" t="s">
        <v>2724</v>
      </c>
      <c r="J351" s="1" t="s">
        <v>2725</v>
      </c>
      <c r="K351" s="1" t="s">
        <v>2726</v>
      </c>
      <c r="L351" s="1" t="s">
        <v>2727</v>
      </c>
      <c r="M351" s="1" t="s">
        <v>2359</v>
      </c>
      <c r="N351" s="1" t="s">
        <v>2728</v>
      </c>
      <c r="O351" s="1" t="s">
        <v>2729</v>
      </c>
      <c r="P351" s="5" t="s">
        <v>2730</v>
      </c>
    </row>
    <row r="352" spans="1:16" x14ac:dyDescent="0.25">
      <c r="A352" s="4">
        <v>358</v>
      </c>
      <c r="B352" s="1" t="s">
        <v>2754</v>
      </c>
      <c r="C352" s="1" t="s">
        <v>944</v>
      </c>
      <c r="D352" s="7" t="s">
        <v>5302</v>
      </c>
      <c r="E352" s="1" t="s">
        <v>2184</v>
      </c>
      <c r="F352" s="12">
        <v>6</v>
      </c>
      <c r="G352" s="17">
        <f t="shared" si="12"/>
        <v>5.625</v>
      </c>
      <c r="H352" s="13" t="s">
        <v>2755</v>
      </c>
      <c r="I352" s="1" t="s">
        <v>2756</v>
      </c>
      <c r="J352" s="1" t="s">
        <v>2757</v>
      </c>
      <c r="K352" s="1" t="s">
        <v>2758</v>
      </c>
      <c r="L352" s="1" t="s">
        <v>2759</v>
      </c>
      <c r="M352" s="1" t="s">
        <v>2760</v>
      </c>
      <c r="N352" s="1" t="s">
        <v>2761</v>
      </c>
      <c r="O352" s="1" t="s">
        <v>2762</v>
      </c>
      <c r="P352" s="5" t="s">
        <v>2763</v>
      </c>
    </row>
    <row r="353" spans="1:16" hidden="1" x14ac:dyDescent="0.25">
      <c r="A353" s="4">
        <v>592</v>
      </c>
      <c r="B353" s="1" t="s">
        <v>2794</v>
      </c>
      <c r="C353" s="1" t="s">
        <v>75</v>
      </c>
      <c r="D353" s="7" t="s">
        <v>5303</v>
      </c>
      <c r="E353" s="1" t="s">
        <v>2184</v>
      </c>
      <c r="F353" s="12">
        <v>6</v>
      </c>
      <c r="G353" s="17">
        <f t="shared" si="12"/>
        <v>5.625</v>
      </c>
      <c r="H353" s="13" t="s">
        <v>2795</v>
      </c>
      <c r="I353" s="1" t="s">
        <v>2796</v>
      </c>
      <c r="J353" s="1" t="s">
        <v>2797</v>
      </c>
      <c r="K353" s="1" t="s">
        <v>2798</v>
      </c>
      <c r="L353" s="1" t="s">
        <v>2799</v>
      </c>
      <c r="M353" s="1" t="s">
        <v>2800</v>
      </c>
      <c r="N353" s="1" t="s">
        <v>2801</v>
      </c>
      <c r="O353" s="1" t="s">
        <v>2802</v>
      </c>
      <c r="P353" s="5" t="s">
        <v>2803</v>
      </c>
    </row>
    <row r="354" spans="1:16" hidden="1" x14ac:dyDescent="0.25">
      <c r="A354" s="4">
        <v>2627</v>
      </c>
      <c r="B354" s="1" t="s">
        <v>2804</v>
      </c>
      <c r="C354" s="1" t="s">
        <v>75</v>
      </c>
      <c r="D354" s="7" t="s">
        <v>5304</v>
      </c>
      <c r="E354" s="1" t="s">
        <v>2184</v>
      </c>
      <c r="F354" s="12">
        <v>6</v>
      </c>
      <c r="G354" s="17">
        <f t="shared" si="12"/>
        <v>5.625</v>
      </c>
      <c r="H354" s="13" t="s">
        <v>2805</v>
      </c>
      <c r="I354" s="1" t="s">
        <v>2806</v>
      </c>
      <c r="J354" s="1" t="s">
        <v>2805</v>
      </c>
      <c r="K354" s="1" t="s">
        <v>2807</v>
      </c>
      <c r="L354" s="1" t="s">
        <v>2805</v>
      </c>
      <c r="M354" s="1" t="s">
        <v>2808</v>
      </c>
      <c r="N354" s="1" t="s">
        <v>2809</v>
      </c>
      <c r="O354" s="1" t="s">
        <v>2810</v>
      </c>
      <c r="P354" s="5" t="s">
        <v>2811</v>
      </c>
    </row>
    <row r="355" spans="1:16" hidden="1" x14ac:dyDescent="0.25">
      <c r="A355" s="4">
        <v>278</v>
      </c>
      <c r="B355" s="1" t="s">
        <v>2841</v>
      </c>
      <c r="C355" s="1" t="s">
        <v>75</v>
      </c>
      <c r="D355" s="7" t="s">
        <v>5305</v>
      </c>
      <c r="E355" s="1" t="s">
        <v>2184</v>
      </c>
      <c r="F355" s="12">
        <v>6</v>
      </c>
      <c r="G355" s="17">
        <f t="shared" si="12"/>
        <v>5.625</v>
      </c>
      <c r="H355" s="13" t="s">
        <v>2842</v>
      </c>
      <c r="I355" s="1" t="s">
        <v>2843</v>
      </c>
      <c r="J355" s="1" t="s">
        <v>2844</v>
      </c>
      <c r="K355" s="1" t="s">
        <v>2845</v>
      </c>
      <c r="L355" s="1" t="s">
        <v>2846</v>
      </c>
      <c r="M355" s="1" t="s">
        <v>2847</v>
      </c>
      <c r="N355" s="1" t="s">
        <v>2848</v>
      </c>
      <c r="O355" s="1" t="s">
        <v>2849</v>
      </c>
      <c r="P355" s="5" t="s">
        <v>2850</v>
      </c>
    </row>
    <row r="356" spans="1:16" hidden="1" x14ac:dyDescent="0.25">
      <c r="A356" s="4">
        <v>4773</v>
      </c>
      <c r="B356" s="1" t="s">
        <v>2970</v>
      </c>
      <c r="C356" s="1" t="s">
        <v>1267</v>
      </c>
      <c r="D356" s="7" t="s">
        <v>5306</v>
      </c>
      <c r="E356" s="1" t="s">
        <v>2184</v>
      </c>
      <c r="F356" s="12">
        <v>6</v>
      </c>
      <c r="G356" s="17">
        <f t="shared" si="12"/>
        <v>5.625</v>
      </c>
      <c r="H356" s="13" t="s">
        <v>2971</v>
      </c>
      <c r="I356" s="1" t="s">
        <v>2972</v>
      </c>
      <c r="J356" s="1" t="s">
        <v>2973</v>
      </c>
      <c r="K356" s="1" t="s">
        <v>2974</v>
      </c>
      <c r="L356" s="1" t="s">
        <v>2975</v>
      </c>
      <c r="M356" s="1" t="s">
        <v>2976</v>
      </c>
      <c r="N356" s="1" t="s">
        <v>2977</v>
      </c>
      <c r="O356" s="1" t="s">
        <v>2978</v>
      </c>
      <c r="P356" s="5" t="s">
        <v>2979</v>
      </c>
    </row>
    <row r="357" spans="1:16" hidden="1" x14ac:dyDescent="0.25">
      <c r="A357" s="4">
        <v>347</v>
      </c>
      <c r="B357" s="1" t="s">
        <v>2980</v>
      </c>
      <c r="C357" s="1" t="s">
        <v>1066</v>
      </c>
      <c r="D357" s="7" t="s">
        <v>5307</v>
      </c>
      <c r="E357" s="1" t="s">
        <v>2184</v>
      </c>
      <c r="F357" s="12">
        <v>6</v>
      </c>
      <c r="G357" s="17">
        <f t="shared" si="12"/>
        <v>5.625</v>
      </c>
      <c r="H357" s="13" t="s">
        <v>2981</v>
      </c>
      <c r="I357" s="1" t="s">
        <v>2982</v>
      </c>
      <c r="J357" s="1" t="s">
        <v>2983</v>
      </c>
      <c r="K357" s="1" t="s">
        <v>2984</v>
      </c>
      <c r="L357" s="1" t="s">
        <v>2985</v>
      </c>
      <c r="M357" s="1" t="s">
        <v>2984</v>
      </c>
      <c r="N357" s="1" t="s">
        <v>2986</v>
      </c>
      <c r="O357" s="1" t="s">
        <v>2987</v>
      </c>
      <c r="P357" s="5" t="s">
        <v>2988</v>
      </c>
    </row>
    <row r="358" spans="1:16" hidden="1" x14ac:dyDescent="0.25">
      <c r="A358" s="4">
        <v>602</v>
      </c>
      <c r="B358" s="1" t="s">
        <v>3053</v>
      </c>
      <c r="C358" s="1" t="s">
        <v>1066</v>
      </c>
      <c r="D358" s="7" t="s">
        <v>5308</v>
      </c>
      <c r="E358" s="1" t="s">
        <v>2184</v>
      </c>
      <c r="F358" s="12">
        <v>6</v>
      </c>
      <c r="G358" s="17">
        <f t="shared" si="12"/>
        <v>5.625</v>
      </c>
      <c r="H358" s="13" t="s">
        <v>3054</v>
      </c>
      <c r="I358" s="1" t="s">
        <v>3055</v>
      </c>
      <c r="J358" s="1" t="s">
        <v>1748</v>
      </c>
      <c r="K358" s="1" t="s">
        <v>3056</v>
      </c>
      <c r="L358" s="1" t="s">
        <v>3057</v>
      </c>
      <c r="M358" s="1" t="s">
        <v>3058</v>
      </c>
      <c r="N358" s="1" t="s">
        <v>3059</v>
      </c>
      <c r="O358" s="1" t="s">
        <v>3060</v>
      </c>
      <c r="P358" s="5" t="s">
        <v>3061</v>
      </c>
    </row>
    <row r="359" spans="1:16" hidden="1" x14ac:dyDescent="0.25">
      <c r="A359" s="4">
        <v>37356</v>
      </c>
      <c r="B359" s="1" t="s">
        <v>3154</v>
      </c>
      <c r="C359" s="1" t="s">
        <v>1114</v>
      </c>
      <c r="D359" s="7" t="s">
        <v>5309</v>
      </c>
      <c r="E359" s="1" t="s">
        <v>2184</v>
      </c>
      <c r="F359" s="12">
        <v>6</v>
      </c>
      <c r="G359" s="17">
        <f t="shared" si="12"/>
        <v>5.625</v>
      </c>
      <c r="H359" s="13" t="s">
        <v>3155</v>
      </c>
      <c r="I359" s="1" t="s">
        <v>3156</v>
      </c>
      <c r="J359" s="1" t="s">
        <v>3157</v>
      </c>
      <c r="K359" s="1" t="s">
        <v>3158</v>
      </c>
      <c r="L359" s="1" t="s">
        <v>3159</v>
      </c>
      <c r="M359" s="1" t="s">
        <v>3160</v>
      </c>
      <c r="N359" s="1" t="s">
        <v>3161</v>
      </c>
      <c r="O359" s="1" t="s">
        <v>3162</v>
      </c>
      <c r="P359" s="5" t="s">
        <v>3163</v>
      </c>
    </row>
    <row r="360" spans="1:16" hidden="1" x14ac:dyDescent="0.25">
      <c r="A360" s="4">
        <v>43215</v>
      </c>
      <c r="B360" s="1" t="s">
        <v>3173</v>
      </c>
      <c r="C360" s="1" t="s">
        <v>1919</v>
      </c>
      <c r="D360" s="7" t="s">
        <v>5310</v>
      </c>
      <c r="E360" s="1" t="s">
        <v>2184</v>
      </c>
      <c r="F360" s="12">
        <v>6</v>
      </c>
      <c r="G360" s="17">
        <f t="shared" si="12"/>
        <v>5.625</v>
      </c>
      <c r="H360" s="13" t="s">
        <v>3141</v>
      </c>
      <c r="I360" s="1" t="s">
        <v>3174</v>
      </c>
      <c r="J360" s="1" t="s">
        <v>3175</v>
      </c>
      <c r="K360" s="1" t="s">
        <v>3176</v>
      </c>
      <c r="L360" s="1" t="s">
        <v>3139</v>
      </c>
      <c r="M360" s="1" t="s">
        <v>3177</v>
      </c>
      <c r="N360" s="1" t="s">
        <v>3178</v>
      </c>
      <c r="O360" s="1" t="s">
        <v>3179</v>
      </c>
      <c r="P360" s="5" t="s">
        <v>3180</v>
      </c>
    </row>
    <row r="361" spans="1:16" hidden="1" x14ac:dyDescent="0.25">
      <c r="A361" s="4">
        <v>337</v>
      </c>
      <c r="B361" s="1" t="s">
        <v>3200</v>
      </c>
      <c r="C361" s="1" t="s">
        <v>323</v>
      </c>
      <c r="D361" s="7" t="s">
        <v>5311</v>
      </c>
      <c r="E361" s="1" t="s">
        <v>2184</v>
      </c>
      <c r="F361" s="12">
        <v>6</v>
      </c>
      <c r="G361" s="17">
        <f t="shared" si="12"/>
        <v>5.625</v>
      </c>
      <c r="H361" s="13" t="s">
        <v>3201</v>
      </c>
      <c r="I361" s="1" t="s">
        <v>3202</v>
      </c>
      <c r="J361" s="1" t="s">
        <v>3203</v>
      </c>
      <c r="K361" s="1" t="s">
        <v>3204</v>
      </c>
      <c r="L361" s="1" t="s">
        <v>3203</v>
      </c>
      <c r="M361" s="1" t="s">
        <v>3205</v>
      </c>
      <c r="N361" s="1" t="s">
        <v>3206</v>
      </c>
      <c r="O361" s="1" t="s">
        <v>3207</v>
      </c>
      <c r="P361" s="5" t="s">
        <v>3208</v>
      </c>
    </row>
    <row r="362" spans="1:16" hidden="1" x14ac:dyDescent="0.25">
      <c r="A362" s="4">
        <v>404</v>
      </c>
      <c r="B362" s="1" t="s">
        <v>3209</v>
      </c>
      <c r="C362" s="1" t="s">
        <v>1066</v>
      </c>
      <c r="D362" s="7" t="s">
        <v>5312</v>
      </c>
      <c r="E362" s="1" t="s">
        <v>2184</v>
      </c>
      <c r="F362" s="12">
        <v>6</v>
      </c>
      <c r="G362" s="17">
        <f t="shared" si="12"/>
        <v>5.625</v>
      </c>
      <c r="H362" s="13" t="s">
        <v>1476</v>
      </c>
      <c r="I362" s="1" t="s">
        <v>3210</v>
      </c>
      <c r="J362" s="1" t="s">
        <v>3211</v>
      </c>
      <c r="K362" s="1" t="s">
        <v>3212</v>
      </c>
      <c r="L362" s="1" t="s">
        <v>3213</v>
      </c>
      <c r="M362" s="1" t="s">
        <v>3214</v>
      </c>
      <c r="N362" s="1" t="s">
        <v>3215</v>
      </c>
      <c r="O362" s="1" t="s">
        <v>3216</v>
      </c>
      <c r="P362" s="5" t="s">
        <v>3217</v>
      </c>
    </row>
    <row r="363" spans="1:16" hidden="1" x14ac:dyDescent="0.25">
      <c r="A363" s="4">
        <v>4957</v>
      </c>
      <c r="B363" s="1" t="s">
        <v>3314</v>
      </c>
      <c r="C363" s="1" t="s">
        <v>1919</v>
      </c>
      <c r="D363" s="7" t="s">
        <v>5313</v>
      </c>
      <c r="E363" s="1" t="s">
        <v>2184</v>
      </c>
      <c r="F363" s="12">
        <v>6</v>
      </c>
      <c r="G363" s="17">
        <f t="shared" si="12"/>
        <v>5.625</v>
      </c>
      <c r="H363" s="13" t="s">
        <v>3315</v>
      </c>
      <c r="I363" s="1" t="s">
        <v>3316</v>
      </c>
      <c r="J363" s="1" t="s">
        <v>3317</v>
      </c>
      <c r="K363" s="1" t="s">
        <v>3318</v>
      </c>
      <c r="L363" s="1" t="s">
        <v>3319</v>
      </c>
      <c r="M363" s="1" t="s">
        <v>3320</v>
      </c>
      <c r="N363" s="1" t="s">
        <v>3321</v>
      </c>
      <c r="O363" s="1" t="s">
        <v>3322</v>
      </c>
      <c r="P363" s="5" t="s">
        <v>3323</v>
      </c>
    </row>
    <row r="364" spans="1:16" hidden="1" x14ac:dyDescent="0.25">
      <c r="A364" s="4">
        <v>248</v>
      </c>
      <c r="B364" s="1" t="s">
        <v>3368</v>
      </c>
      <c r="C364" s="1" t="s">
        <v>3</v>
      </c>
      <c r="D364" s="7" t="s">
        <v>5314</v>
      </c>
      <c r="E364" s="1" t="s">
        <v>2184</v>
      </c>
      <c r="F364" s="12">
        <v>6</v>
      </c>
      <c r="G364" s="17">
        <f t="shared" si="12"/>
        <v>5.625</v>
      </c>
      <c r="H364" s="13" t="s">
        <v>3369</v>
      </c>
      <c r="I364" s="1" t="s">
        <v>3370</v>
      </c>
      <c r="J364" s="1" t="s">
        <v>3371</v>
      </c>
      <c r="K364" s="1" t="s">
        <v>3372</v>
      </c>
      <c r="L364" s="1" t="s">
        <v>3373</v>
      </c>
      <c r="M364" s="1" t="s">
        <v>3374</v>
      </c>
      <c r="N364" s="1" t="s">
        <v>3375</v>
      </c>
      <c r="O364" s="1" t="s">
        <v>3376</v>
      </c>
      <c r="P364" s="5" t="s">
        <v>3377</v>
      </c>
    </row>
    <row r="365" spans="1:16" hidden="1" x14ac:dyDescent="0.25">
      <c r="A365" s="4">
        <v>250</v>
      </c>
      <c r="B365" s="1" t="s">
        <v>3416</v>
      </c>
      <c r="C365" s="1" t="s">
        <v>3</v>
      </c>
      <c r="D365" s="7" t="s">
        <v>5315</v>
      </c>
      <c r="E365" s="1" t="s">
        <v>2184</v>
      </c>
      <c r="F365" s="12">
        <v>6</v>
      </c>
      <c r="G365" s="17">
        <f t="shared" ref="G365:G374" si="13">F365*0.9375</f>
        <v>5.625</v>
      </c>
      <c r="H365" s="13" t="s">
        <v>3417</v>
      </c>
      <c r="I365" s="1" t="s">
        <v>3418</v>
      </c>
      <c r="J365" s="1" t="s">
        <v>3419</v>
      </c>
      <c r="K365" s="1" t="s">
        <v>3420</v>
      </c>
      <c r="L365" s="1" t="s">
        <v>3421</v>
      </c>
      <c r="M365" s="1" t="s">
        <v>3422</v>
      </c>
      <c r="N365" s="1" t="s">
        <v>3423</v>
      </c>
      <c r="O365" s="1" t="s">
        <v>3424</v>
      </c>
      <c r="P365" s="5" t="s">
        <v>3425</v>
      </c>
    </row>
    <row r="366" spans="1:16" hidden="1" x14ac:dyDescent="0.25">
      <c r="A366" s="4">
        <v>478</v>
      </c>
      <c r="B366" s="1" t="s">
        <v>3460</v>
      </c>
      <c r="C366" s="1" t="s">
        <v>1267</v>
      </c>
      <c r="D366" s="7" t="s">
        <v>5316</v>
      </c>
      <c r="E366" s="1" t="s">
        <v>2184</v>
      </c>
      <c r="F366" s="12">
        <v>6</v>
      </c>
      <c r="G366" s="17">
        <f t="shared" si="13"/>
        <v>5.625</v>
      </c>
      <c r="H366" s="13" t="s">
        <v>3461</v>
      </c>
      <c r="I366" s="1" t="s">
        <v>3462</v>
      </c>
      <c r="J366" s="1" t="s">
        <v>2611</v>
      </c>
      <c r="K366" s="1" t="s">
        <v>3463</v>
      </c>
      <c r="L366" s="1" t="s">
        <v>3464</v>
      </c>
      <c r="M366" s="1" t="s">
        <v>3465</v>
      </c>
      <c r="N366" s="1" t="s">
        <v>3466</v>
      </c>
      <c r="O366" s="1" t="s">
        <v>3467</v>
      </c>
      <c r="P366" s="5" t="s">
        <v>3468</v>
      </c>
    </row>
    <row r="367" spans="1:16" hidden="1" x14ac:dyDescent="0.25">
      <c r="A367" s="4">
        <v>422</v>
      </c>
      <c r="B367" s="1" t="s">
        <v>3237</v>
      </c>
      <c r="C367" s="1" t="s">
        <v>1607</v>
      </c>
      <c r="D367" s="7" t="s">
        <v>5317</v>
      </c>
      <c r="E367" s="1" t="s">
        <v>2184</v>
      </c>
      <c r="F367" s="12">
        <v>6</v>
      </c>
      <c r="G367" s="17">
        <f t="shared" si="13"/>
        <v>5.625</v>
      </c>
      <c r="H367" s="13" t="s">
        <v>3542</v>
      </c>
      <c r="I367" s="1" t="s">
        <v>3543</v>
      </c>
      <c r="J367" s="1" t="s">
        <v>3544</v>
      </c>
      <c r="K367" s="1" t="s">
        <v>3545</v>
      </c>
      <c r="L367" s="1" t="s">
        <v>3546</v>
      </c>
      <c r="M367" s="1" t="s">
        <v>3547</v>
      </c>
      <c r="N367" s="1" t="s">
        <v>3548</v>
      </c>
      <c r="O367" s="1" t="s">
        <v>3549</v>
      </c>
      <c r="P367" s="5" t="s">
        <v>3550</v>
      </c>
    </row>
    <row r="368" spans="1:16" hidden="1" x14ac:dyDescent="0.25">
      <c r="A368" s="4">
        <v>210</v>
      </c>
      <c r="B368" s="1" t="s">
        <v>3551</v>
      </c>
      <c r="C368" s="1" t="s">
        <v>438</v>
      </c>
      <c r="D368" s="7" t="s">
        <v>5318</v>
      </c>
      <c r="E368" s="1" t="s">
        <v>2184</v>
      </c>
      <c r="F368" s="12">
        <v>6</v>
      </c>
      <c r="G368" s="17">
        <f t="shared" si="13"/>
        <v>5.625</v>
      </c>
      <c r="H368" s="13" t="s">
        <v>3552</v>
      </c>
      <c r="I368" s="3" t="s">
        <v>3553</v>
      </c>
      <c r="J368" s="1" t="s">
        <v>3554</v>
      </c>
      <c r="K368" s="3" t="s">
        <v>3555</v>
      </c>
      <c r="L368" s="1" t="s">
        <v>3556</v>
      </c>
      <c r="M368" s="3" t="s">
        <v>3557</v>
      </c>
      <c r="N368" s="1" t="s">
        <v>3558</v>
      </c>
      <c r="O368" s="1" t="s">
        <v>3559</v>
      </c>
      <c r="P368" s="5" t="s">
        <v>3560</v>
      </c>
    </row>
    <row r="369" spans="1:16" x14ac:dyDescent="0.25">
      <c r="A369" s="4">
        <v>644</v>
      </c>
      <c r="B369" s="1" t="s">
        <v>1637</v>
      </c>
      <c r="C369" s="1" t="s">
        <v>944</v>
      </c>
      <c r="D369" s="7" t="s">
        <v>5319</v>
      </c>
      <c r="E369" s="1" t="s">
        <v>2184</v>
      </c>
      <c r="F369" s="12">
        <v>6</v>
      </c>
      <c r="G369" s="17">
        <f t="shared" si="13"/>
        <v>5.625</v>
      </c>
      <c r="H369" s="13" t="s">
        <v>1638</v>
      </c>
      <c r="I369" s="1" t="s">
        <v>3580</v>
      </c>
      <c r="J369" s="1" t="s">
        <v>1640</v>
      </c>
      <c r="K369" s="1" t="s">
        <v>1641</v>
      </c>
      <c r="L369" s="1" t="s">
        <v>1642</v>
      </c>
      <c r="M369" s="1" t="s">
        <v>1643</v>
      </c>
      <c r="N369" s="1" t="s">
        <v>3581</v>
      </c>
      <c r="O369" s="1" t="s">
        <v>3582</v>
      </c>
      <c r="P369" s="5" t="s">
        <v>1646</v>
      </c>
    </row>
    <row r="370" spans="1:16" hidden="1" x14ac:dyDescent="0.25">
      <c r="A370" s="4">
        <v>12253</v>
      </c>
      <c r="B370" s="1" t="s">
        <v>3631</v>
      </c>
      <c r="C370" s="1" t="s">
        <v>1343</v>
      </c>
      <c r="D370" s="7" t="s">
        <v>5320</v>
      </c>
      <c r="E370" s="1" t="s">
        <v>2184</v>
      </c>
      <c r="F370" s="12">
        <v>6</v>
      </c>
      <c r="G370" s="17">
        <f t="shared" si="13"/>
        <v>5.625</v>
      </c>
      <c r="H370" s="13" t="s">
        <v>3632</v>
      </c>
      <c r="I370" s="1" t="s">
        <v>3633</v>
      </c>
      <c r="J370" s="1" t="s">
        <v>3634</v>
      </c>
      <c r="K370" s="1" t="s">
        <v>3635</v>
      </c>
      <c r="L370" s="1" t="s">
        <v>3636</v>
      </c>
      <c r="M370" s="1" t="s">
        <v>3637</v>
      </c>
      <c r="N370" s="1" t="s">
        <v>3638</v>
      </c>
      <c r="O370" s="1" t="s">
        <v>3639</v>
      </c>
      <c r="P370" s="5" t="s">
        <v>3640</v>
      </c>
    </row>
    <row r="371" spans="1:16" hidden="1" x14ac:dyDescent="0.25">
      <c r="A371" s="4">
        <v>224</v>
      </c>
      <c r="B371" s="1" t="s">
        <v>2</v>
      </c>
      <c r="C371" s="1" t="s">
        <v>3</v>
      </c>
      <c r="D371" s="7" t="s">
        <v>5321</v>
      </c>
      <c r="E371" s="1" t="s">
        <v>2184</v>
      </c>
      <c r="F371" s="12">
        <v>6</v>
      </c>
      <c r="G371" s="17">
        <f t="shared" si="13"/>
        <v>5.625</v>
      </c>
      <c r="H371" s="13" t="s">
        <v>3651</v>
      </c>
      <c r="I371" s="1" t="s">
        <v>3652</v>
      </c>
      <c r="J371" s="1" t="s">
        <v>3653</v>
      </c>
      <c r="K371" s="1" t="s">
        <v>3654</v>
      </c>
      <c r="L371" s="1" t="s">
        <v>3655</v>
      </c>
      <c r="M371" s="1" t="s">
        <v>3656</v>
      </c>
      <c r="N371" s="1" t="s">
        <v>3657</v>
      </c>
      <c r="O371" s="1" t="s">
        <v>3658</v>
      </c>
      <c r="P371" s="5" t="s">
        <v>3659</v>
      </c>
    </row>
    <row r="372" spans="1:16" hidden="1" x14ac:dyDescent="0.25">
      <c r="A372" s="4">
        <v>28044</v>
      </c>
      <c r="B372" s="1" t="s">
        <v>3689</v>
      </c>
      <c r="C372" s="1" t="s">
        <v>344</v>
      </c>
      <c r="D372" s="7" t="s">
        <v>5322</v>
      </c>
      <c r="E372" s="1" t="s">
        <v>2184</v>
      </c>
      <c r="F372" s="12">
        <v>6</v>
      </c>
      <c r="G372" s="17">
        <f t="shared" si="13"/>
        <v>5.625</v>
      </c>
      <c r="H372" s="13" t="s">
        <v>3690</v>
      </c>
      <c r="I372" s="1" t="s">
        <v>3691</v>
      </c>
      <c r="J372" s="1" t="s">
        <v>3692</v>
      </c>
      <c r="K372" s="1" t="s">
        <v>3693</v>
      </c>
      <c r="L372" s="1" t="s">
        <v>3694</v>
      </c>
      <c r="M372" s="1" t="s">
        <v>3695</v>
      </c>
      <c r="N372" s="1" t="s">
        <v>3696</v>
      </c>
      <c r="O372" s="1" t="s">
        <v>3697</v>
      </c>
      <c r="P372" s="5" t="s">
        <v>3698</v>
      </c>
    </row>
    <row r="373" spans="1:16" x14ac:dyDescent="0.25">
      <c r="A373" s="4">
        <v>341</v>
      </c>
      <c r="B373" s="1" t="s">
        <v>3699</v>
      </c>
      <c r="C373" s="1" t="s">
        <v>944</v>
      </c>
      <c r="D373" s="7" t="s">
        <v>5323</v>
      </c>
      <c r="E373" s="1" t="s">
        <v>2184</v>
      </c>
      <c r="F373" s="12">
        <v>6</v>
      </c>
      <c r="G373" s="17">
        <f t="shared" si="13"/>
        <v>5.625</v>
      </c>
      <c r="H373" s="13" t="s">
        <v>3700</v>
      </c>
      <c r="I373" s="1" t="s">
        <v>3701</v>
      </c>
      <c r="J373" s="1" t="s">
        <v>3702</v>
      </c>
      <c r="K373" s="1" t="s">
        <v>3703</v>
      </c>
      <c r="L373" s="1" t="s">
        <v>3704</v>
      </c>
      <c r="M373" s="1" t="s">
        <v>3705</v>
      </c>
      <c r="N373" s="1" t="s">
        <v>3706</v>
      </c>
      <c r="O373" s="1" t="s">
        <v>3707</v>
      </c>
      <c r="P373" s="5" t="s">
        <v>3708</v>
      </c>
    </row>
    <row r="374" spans="1:16" hidden="1" x14ac:dyDescent="0.25">
      <c r="A374" s="4">
        <v>119</v>
      </c>
      <c r="B374" s="1" t="s">
        <v>3765</v>
      </c>
      <c r="C374" s="1" t="s">
        <v>323</v>
      </c>
      <c r="D374" s="7" t="s">
        <v>5324</v>
      </c>
      <c r="E374" s="1" t="s">
        <v>2184</v>
      </c>
      <c r="F374" s="12">
        <v>6</v>
      </c>
      <c r="G374" s="17">
        <f t="shared" si="13"/>
        <v>5.625</v>
      </c>
      <c r="H374" s="13" t="s">
        <v>3766</v>
      </c>
      <c r="I374" s="1" t="s">
        <v>3767</v>
      </c>
      <c r="J374" s="1" t="s">
        <v>3768</v>
      </c>
      <c r="K374" s="1" t="s">
        <v>3769</v>
      </c>
      <c r="L374" s="1" t="s">
        <v>3770</v>
      </c>
      <c r="M374" s="1" t="s">
        <v>3771</v>
      </c>
      <c r="N374" s="1" t="s">
        <v>3772</v>
      </c>
      <c r="O374" s="1" t="s">
        <v>3773</v>
      </c>
      <c r="P374" s="5" t="s">
        <v>3774</v>
      </c>
    </row>
    <row r="375" spans="1:16" hidden="1" x14ac:dyDescent="0.25">
      <c r="A375" s="4">
        <v>198</v>
      </c>
      <c r="B375" s="1" t="s">
        <v>559</v>
      </c>
      <c r="C375" s="1" t="s">
        <v>560</v>
      </c>
      <c r="D375" s="7" t="s">
        <v>5325</v>
      </c>
      <c r="E375" s="1" t="s">
        <v>4</v>
      </c>
      <c r="F375" s="12">
        <v>6</v>
      </c>
      <c r="G375" s="17">
        <f t="shared" ref="G375:G380" si="14">F375*0.9375</f>
        <v>5.625</v>
      </c>
      <c r="H375" s="26" t="s">
        <v>561</v>
      </c>
      <c r="I375" s="25" t="s">
        <v>562</v>
      </c>
      <c r="J375" s="25" t="s">
        <v>563</v>
      </c>
      <c r="K375" s="25" t="s">
        <v>564</v>
      </c>
      <c r="L375" s="25" t="s">
        <v>565</v>
      </c>
      <c r="M375" s="25" t="s">
        <v>566</v>
      </c>
      <c r="N375" s="1" t="s">
        <v>567</v>
      </c>
      <c r="O375" s="1" t="s">
        <v>568</v>
      </c>
      <c r="P375" s="5" t="s">
        <v>569</v>
      </c>
    </row>
    <row r="376" spans="1:16" hidden="1" x14ac:dyDescent="0.25">
      <c r="A376" s="4">
        <v>199</v>
      </c>
      <c r="B376" s="1" t="s">
        <v>559</v>
      </c>
      <c r="C376" s="1" t="s">
        <v>560</v>
      </c>
      <c r="D376" s="7" t="s">
        <v>5326</v>
      </c>
      <c r="E376" s="1" t="s">
        <v>4</v>
      </c>
      <c r="F376" s="12">
        <v>6</v>
      </c>
      <c r="G376" s="17">
        <f t="shared" si="14"/>
        <v>5.625</v>
      </c>
      <c r="H376" s="26" t="s">
        <v>570</v>
      </c>
      <c r="I376" s="25" t="s">
        <v>571</v>
      </c>
      <c r="J376" s="25" t="s">
        <v>572</v>
      </c>
      <c r="K376" s="25" t="s">
        <v>573</v>
      </c>
      <c r="L376" s="25" t="s">
        <v>574</v>
      </c>
      <c r="M376" s="25" t="s">
        <v>575</v>
      </c>
      <c r="N376" s="1" t="s">
        <v>576</v>
      </c>
      <c r="O376" s="1" t="s">
        <v>577</v>
      </c>
      <c r="P376" s="5" t="s">
        <v>578</v>
      </c>
    </row>
    <row r="377" spans="1:16" hidden="1" x14ac:dyDescent="0.25">
      <c r="A377" s="4">
        <v>203</v>
      </c>
      <c r="B377" s="1" t="s">
        <v>5665</v>
      </c>
      <c r="C377" s="1" t="s">
        <v>560</v>
      </c>
      <c r="D377" s="7" t="s">
        <v>5327</v>
      </c>
      <c r="E377" s="1" t="s">
        <v>4</v>
      </c>
      <c r="F377" s="12">
        <v>6</v>
      </c>
      <c r="G377" s="17">
        <f t="shared" si="14"/>
        <v>5.625</v>
      </c>
      <c r="H377" s="26" t="s">
        <v>5666</v>
      </c>
      <c r="I377" s="25" t="s">
        <v>5667</v>
      </c>
      <c r="J377" s="25" t="s">
        <v>5668</v>
      </c>
      <c r="K377" s="25" t="s">
        <v>5669</v>
      </c>
      <c r="L377" s="25" t="s">
        <v>5670</v>
      </c>
      <c r="M377" s="25" t="s">
        <v>5671</v>
      </c>
      <c r="N377" s="20" t="s">
        <v>5672</v>
      </c>
      <c r="O377" s="1" t="s">
        <v>5673</v>
      </c>
      <c r="P377" s="21" t="s">
        <v>5674</v>
      </c>
    </row>
    <row r="378" spans="1:16" hidden="1" x14ac:dyDescent="0.25">
      <c r="A378" s="4">
        <v>11727</v>
      </c>
      <c r="B378" s="1" t="s">
        <v>5714</v>
      </c>
      <c r="C378" s="1" t="s">
        <v>560</v>
      </c>
      <c r="D378" s="7" t="s">
        <v>5328</v>
      </c>
      <c r="E378" s="1" t="s">
        <v>2184</v>
      </c>
      <c r="F378" s="12">
        <v>6</v>
      </c>
      <c r="G378" s="17">
        <f t="shared" si="14"/>
        <v>5.625</v>
      </c>
      <c r="H378" s="26" t="s">
        <v>5715</v>
      </c>
      <c r="I378" s="25" t="s">
        <v>5716</v>
      </c>
      <c r="J378" s="25" t="s">
        <v>5717</v>
      </c>
      <c r="K378" s="25" t="s">
        <v>5718</v>
      </c>
      <c r="L378" s="25" t="s">
        <v>5719</v>
      </c>
      <c r="M378" s="25" t="s">
        <v>5720</v>
      </c>
      <c r="N378" s="1" t="s">
        <v>5721</v>
      </c>
      <c r="O378" s="1" t="s">
        <v>5722</v>
      </c>
      <c r="P378" s="5" t="s">
        <v>5723</v>
      </c>
    </row>
    <row r="379" spans="1:16" hidden="1" x14ac:dyDescent="0.25">
      <c r="A379" s="4">
        <v>11732</v>
      </c>
      <c r="B379" s="1" t="s">
        <v>5734</v>
      </c>
      <c r="C379" s="1" t="s">
        <v>560</v>
      </c>
      <c r="D379" s="7" t="s">
        <v>5329</v>
      </c>
      <c r="E379" s="1" t="s">
        <v>2184</v>
      </c>
      <c r="F379" s="12">
        <v>6</v>
      </c>
      <c r="G379" s="17">
        <f t="shared" si="14"/>
        <v>5.625</v>
      </c>
      <c r="H379" s="26" t="s">
        <v>5735</v>
      </c>
      <c r="I379" s="25" t="s">
        <v>5736</v>
      </c>
      <c r="J379" s="25" t="s">
        <v>5737</v>
      </c>
      <c r="K379" s="25" t="s">
        <v>5738</v>
      </c>
      <c r="L379" s="25" t="s">
        <v>5739</v>
      </c>
      <c r="M379" s="25" t="s">
        <v>5740</v>
      </c>
      <c r="N379" s="1" t="s">
        <v>5741</v>
      </c>
      <c r="O379" s="1" t="s">
        <v>5742</v>
      </c>
      <c r="P379" s="5" t="s">
        <v>5743</v>
      </c>
    </row>
    <row r="380" spans="1:16" hidden="1" x14ac:dyDescent="0.25">
      <c r="A380" s="4">
        <v>200</v>
      </c>
      <c r="B380" s="1" t="s">
        <v>5752</v>
      </c>
      <c r="C380" s="1" t="s">
        <v>560</v>
      </c>
      <c r="D380" s="7" t="s">
        <v>5330</v>
      </c>
      <c r="E380" s="1" t="s">
        <v>2184</v>
      </c>
      <c r="F380" s="12">
        <v>6</v>
      </c>
      <c r="G380" s="17">
        <f t="shared" si="14"/>
        <v>5.625</v>
      </c>
      <c r="H380" s="26" t="s">
        <v>5753</v>
      </c>
      <c r="I380" s="25" t="s">
        <v>5754</v>
      </c>
      <c r="J380" s="25" t="s">
        <v>5755</v>
      </c>
      <c r="K380" s="25" t="s">
        <v>5756</v>
      </c>
      <c r="L380" s="25" t="s">
        <v>5757</v>
      </c>
      <c r="M380" s="25" t="s">
        <v>5758</v>
      </c>
      <c r="N380" s="1" t="s">
        <v>5759</v>
      </c>
      <c r="O380" s="1" t="s">
        <v>5760</v>
      </c>
      <c r="P380" s="5" t="s">
        <v>5761</v>
      </c>
    </row>
    <row r="381" spans="1:16" hidden="1" x14ac:dyDescent="0.25">
      <c r="A381" s="4">
        <v>308</v>
      </c>
      <c r="B381" s="1" t="s">
        <v>2223</v>
      </c>
      <c r="C381" s="1" t="s">
        <v>344</v>
      </c>
      <c r="D381" s="7" t="s">
        <v>5331</v>
      </c>
      <c r="E381" s="1" t="s">
        <v>2184</v>
      </c>
      <c r="F381" s="12">
        <v>5</v>
      </c>
      <c r="G381" s="17">
        <f t="shared" ref="G381:G412" si="15">F381*0.9375</f>
        <v>4.6875</v>
      </c>
      <c r="H381" s="13" t="s">
        <v>2224</v>
      </c>
      <c r="I381" s="1" t="s">
        <v>2225</v>
      </c>
      <c r="J381" s="1" t="s">
        <v>2224</v>
      </c>
      <c r="K381" s="1" t="s">
        <v>1051</v>
      </c>
      <c r="L381" s="1" t="s">
        <v>2226</v>
      </c>
      <c r="M381" s="1" t="s">
        <v>2227</v>
      </c>
      <c r="N381" s="1" t="s">
        <v>2228</v>
      </c>
      <c r="O381" s="1" t="s">
        <v>2229</v>
      </c>
      <c r="P381" s="5" t="s">
        <v>2230</v>
      </c>
    </row>
    <row r="382" spans="1:16" hidden="1" x14ac:dyDescent="0.25">
      <c r="A382" s="4">
        <v>112</v>
      </c>
      <c r="B382" s="1" t="s">
        <v>2851</v>
      </c>
      <c r="C382" s="1" t="s">
        <v>1066</v>
      </c>
      <c r="D382" s="7" t="s">
        <v>5332</v>
      </c>
      <c r="E382" s="1" t="s">
        <v>2184</v>
      </c>
      <c r="F382" s="12">
        <v>5</v>
      </c>
      <c r="G382" s="17">
        <f t="shared" si="15"/>
        <v>4.6875</v>
      </c>
      <c r="H382" s="13" t="s">
        <v>2852</v>
      </c>
      <c r="I382" s="1" t="s">
        <v>2853</v>
      </c>
      <c r="J382" s="1" t="s">
        <v>2854</v>
      </c>
      <c r="K382" s="1" t="s">
        <v>2855</v>
      </c>
      <c r="L382" s="1" t="s">
        <v>2856</v>
      </c>
      <c r="M382" s="1" t="s">
        <v>2855</v>
      </c>
      <c r="N382" s="1" t="s">
        <v>2857</v>
      </c>
      <c r="O382" s="1" t="s">
        <v>2858</v>
      </c>
      <c r="P382" s="5" t="s">
        <v>2859</v>
      </c>
    </row>
    <row r="383" spans="1:16" hidden="1" x14ac:dyDescent="0.25">
      <c r="A383" s="4">
        <v>437</v>
      </c>
      <c r="B383" s="1" t="s">
        <v>2860</v>
      </c>
      <c r="C383" s="1" t="s">
        <v>1919</v>
      </c>
      <c r="D383" s="7" t="s">
        <v>5333</v>
      </c>
      <c r="E383" s="1" t="s">
        <v>2184</v>
      </c>
      <c r="F383" s="12">
        <v>5</v>
      </c>
      <c r="G383" s="17">
        <f t="shared" si="15"/>
        <v>4.6875</v>
      </c>
      <c r="H383" s="13" t="s">
        <v>2861</v>
      </c>
      <c r="I383" s="1" t="s">
        <v>2862</v>
      </c>
      <c r="J383" s="1" t="s">
        <v>2863</v>
      </c>
      <c r="K383" s="1" t="s">
        <v>2864</v>
      </c>
      <c r="L383" s="1" t="s">
        <v>2865</v>
      </c>
      <c r="M383" s="1" t="s">
        <v>2866</v>
      </c>
      <c r="N383" s="1" t="s">
        <v>2867</v>
      </c>
      <c r="O383" s="1" t="s">
        <v>2868</v>
      </c>
      <c r="P383" s="5" t="s">
        <v>2869</v>
      </c>
    </row>
    <row r="384" spans="1:16" hidden="1" x14ac:dyDescent="0.25">
      <c r="A384" s="4">
        <v>490</v>
      </c>
      <c r="B384" s="1" t="s">
        <v>2124</v>
      </c>
      <c r="C384" s="1" t="s">
        <v>1919</v>
      </c>
      <c r="D384" s="7" t="s">
        <v>5334</v>
      </c>
      <c r="E384" s="1" t="s">
        <v>2184</v>
      </c>
      <c r="F384" s="12">
        <v>5</v>
      </c>
      <c r="G384" s="17">
        <f t="shared" si="15"/>
        <v>4.6875</v>
      </c>
      <c r="H384" s="13" t="s">
        <v>2889</v>
      </c>
      <c r="I384" s="1" t="s">
        <v>2890</v>
      </c>
      <c r="J384" s="1" t="s">
        <v>2891</v>
      </c>
      <c r="K384" s="1" t="s">
        <v>2892</v>
      </c>
      <c r="L384" s="1" t="s">
        <v>2893</v>
      </c>
      <c r="M384" s="1" t="s">
        <v>2894</v>
      </c>
      <c r="N384" s="1" t="s">
        <v>2895</v>
      </c>
      <c r="O384" s="1" t="s">
        <v>2896</v>
      </c>
      <c r="P384" s="5" t="s">
        <v>2897</v>
      </c>
    </row>
    <row r="385" spans="1:16" hidden="1" x14ac:dyDescent="0.25">
      <c r="A385" s="4">
        <v>150</v>
      </c>
      <c r="B385" s="1" t="s">
        <v>2898</v>
      </c>
      <c r="C385" s="1" t="s">
        <v>1066</v>
      </c>
      <c r="D385" s="7" t="s">
        <v>5335</v>
      </c>
      <c r="E385" s="1" t="s">
        <v>2184</v>
      </c>
      <c r="F385" s="12">
        <v>5</v>
      </c>
      <c r="G385" s="17">
        <f t="shared" si="15"/>
        <v>4.6875</v>
      </c>
      <c r="H385" s="13" t="s">
        <v>2899</v>
      </c>
      <c r="I385" s="1" t="s">
        <v>2900</v>
      </c>
      <c r="J385" s="1" t="s">
        <v>2901</v>
      </c>
      <c r="K385" s="1" t="s">
        <v>2902</v>
      </c>
      <c r="L385" s="1" t="s">
        <v>2903</v>
      </c>
      <c r="M385" s="1" t="s">
        <v>2904</v>
      </c>
      <c r="N385" s="1" t="s">
        <v>2905</v>
      </c>
      <c r="O385" s="1" t="s">
        <v>2906</v>
      </c>
      <c r="P385" s="5" t="s">
        <v>2907</v>
      </c>
    </row>
    <row r="386" spans="1:16" hidden="1" x14ac:dyDescent="0.25">
      <c r="A386" s="4">
        <v>15267</v>
      </c>
      <c r="B386" s="1" t="s">
        <v>2908</v>
      </c>
      <c r="C386" s="1" t="s">
        <v>1607</v>
      </c>
      <c r="D386" s="7" t="s">
        <v>5336</v>
      </c>
      <c r="E386" s="1" t="s">
        <v>2184</v>
      </c>
      <c r="F386" s="12">
        <v>5</v>
      </c>
      <c r="G386" s="17">
        <f t="shared" si="15"/>
        <v>4.6875</v>
      </c>
      <c r="H386" s="13" t="s">
        <v>2909</v>
      </c>
      <c r="I386" s="1" t="s">
        <v>1097</v>
      </c>
      <c r="J386" s="1" t="s">
        <v>2910</v>
      </c>
      <c r="K386" s="1" t="s">
        <v>2911</v>
      </c>
      <c r="L386" s="1" t="s">
        <v>2912</v>
      </c>
      <c r="M386" s="1" t="s">
        <v>2913</v>
      </c>
      <c r="N386" s="1" t="s">
        <v>2914</v>
      </c>
      <c r="O386" s="1" t="s">
        <v>2915</v>
      </c>
      <c r="P386" s="5" t="s">
        <v>2916</v>
      </c>
    </row>
    <row r="387" spans="1:16" hidden="1" x14ac:dyDescent="0.25">
      <c r="A387" s="4">
        <v>437</v>
      </c>
      <c r="B387" s="1" t="s">
        <v>1888</v>
      </c>
      <c r="C387" s="1" t="s">
        <v>1114</v>
      </c>
      <c r="D387" s="7" t="s">
        <v>5337</v>
      </c>
      <c r="E387" s="1" t="s">
        <v>2184</v>
      </c>
      <c r="F387" s="12">
        <v>5</v>
      </c>
      <c r="G387" s="17">
        <f t="shared" si="15"/>
        <v>4.6875</v>
      </c>
      <c r="H387" s="13" t="s">
        <v>1889</v>
      </c>
      <c r="I387" s="1" t="s">
        <v>2917</v>
      </c>
      <c r="J387" s="1" t="s">
        <v>2918</v>
      </c>
      <c r="K387" s="1" t="s">
        <v>2919</v>
      </c>
      <c r="L387" s="1" t="s">
        <v>2920</v>
      </c>
      <c r="M387" s="1" t="s">
        <v>2921</v>
      </c>
      <c r="N387" s="1" t="s">
        <v>2922</v>
      </c>
      <c r="O387" s="1" t="s">
        <v>2923</v>
      </c>
      <c r="P387" s="5" t="s">
        <v>2924</v>
      </c>
    </row>
    <row r="388" spans="1:16" hidden="1" x14ac:dyDescent="0.25">
      <c r="A388" s="4">
        <v>162</v>
      </c>
      <c r="B388" s="1" t="s">
        <v>2931</v>
      </c>
      <c r="C388" s="1" t="s">
        <v>1343</v>
      </c>
      <c r="D388" s="7" t="s">
        <v>5338</v>
      </c>
      <c r="E388" s="1" t="s">
        <v>2184</v>
      </c>
      <c r="F388" s="12">
        <v>5</v>
      </c>
      <c r="G388" s="17">
        <f t="shared" si="15"/>
        <v>4.6875</v>
      </c>
      <c r="H388" s="13" t="s">
        <v>2932</v>
      </c>
      <c r="I388" s="1" t="s">
        <v>2933</v>
      </c>
      <c r="J388" s="1" t="s">
        <v>2934</v>
      </c>
      <c r="K388" s="1" t="s">
        <v>2935</v>
      </c>
      <c r="L388" s="1" t="s">
        <v>2936</v>
      </c>
      <c r="M388" s="1" t="s">
        <v>2937</v>
      </c>
      <c r="N388" s="1" t="s">
        <v>2938</v>
      </c>
      <c r="O388" s="1" t="s">
        <v>2939</v>
      </c>
      <c r="P388" s="5" t="s">
        <v>2940</v>
      </c>
    </row>
    <row r="389" spans="1:16" hidden="1" x14ac:dyDescent="0.25">
      <c r="A389" s="4">
        <v>49714</v>
      </c>
      <c r="B389" s="1" t="s">
        <v>589</v>
      </c>
      <c r="C389" s="1" t="s">
        <v>1919</v>
      </c>
      <c r="D389" s="7" t="s">
        <v>5339</v>
      </c>
      <c r="E389" s="1" t="s">
        <v>2184</v>
      </c>
      <c r="F389" s="12">
        <v>5</v>
      </c>
      <c r="G389" s="17">
        <f t="shared" si="15"/>
        <v>4.6875</v>
      </c>
      <c r="H389" s="13" t="s">
        <v>2941</v>
      </c>
      <c r="I389" s="1" t="s">
        <v>2942</v>
      </c>
      <c r="J389" s="1" t="s">
        <v>2943</v>
      </c>
      <c r="K389" s="1" t="s">
        <v>2944</v>
      </c>
      <c r="L389" s="1" t="s">
        <v>2945</v>
      </c>
      <c r="M389" s="1" t="s">
        <v>2946</v>
      </c>
      <c r="N389" s="1" t="s">
        <v>2947</v>
      </c>
      <c r="O389" s="1" t="s">
        <v>2948</v>
      </c>
      <c r="P389" s="5" t="s">
        <v>2949</v>
      </c>
    </row>
    <row r="390" spans="1:16" hidden="1" x14ac:dyDescent="0.25">
      <c r="A390" s="4">
        <v>446</v>
      </c>
      <c r="B390" s="1" t="s">
        <v>2950</v>
      </c>
      <c r="C390" s="1" t="s">
        <v>1114</v>
      </c>
      <c r="D390" s="7" t="s">
        <v>5340</v>
      </c>
      <c r="E390" s="1" t="s">
        <v>2184</v>
      </c>
      <c r="F390" s="12">
        <v>5</v>
      </c>
      <c r="G390" s="17">
        <f t="shared" si="15"/>
        <v>4.6875</v>
      </c>
      <c r="H390" s="13" t="s">
        <v>2951</v>
      </c>
      <c r="I390" s="1" t="s">
        <v>2952</v>
      </c>
      <c r="J390" s="1" t="s">
        <v>2953</v>
      </c>
      <c r="K390" s="1" t="s">
        <v>2954</v>
      </c>
      <c r="L390" s="1" t="s">
        <v>2955</v>
      </c>
      <c r="M390" s="1" t="s">
        <v>2956</v>
      </c>
      <c r="N390" s="1" t="s">
        <v>2957</v>
      </c>
      <c r="O390" s="1" t="s">
        <v>2958</v>
      </c>
      <c r="P390" s="5" t="s">
        <v>2959</v>
      </c>
    </row>
    <row r="391" spans="1:16" hidden="1" x14ac:dyDescent="0.25">
      <c r="A391" s="4">
        <v>12245</v>
      </c>
      <c r="B391" s="1" t="s">
        <v>2960</v>
      </c>
      <c r="C391" s="1" t="s">
        <v>1343</v>
      </c>
      <c r="D391" s="7" t="s">
        <v>5341</v>
      </c>
      <c r="E391" s="1" t="s">
        <v>2184</v>
      </c>
      <c r="F391" s="12">
        <v>5</v>
      </c>
      <c r="G391" s="17">
        <f t="shared" si="15"/>
        <v>4.6875</v>
      </c>
      <c r="H391" s="13" t="s">
        <v>2961</v>
      </c>
      <c r="I391" s="1" t="s">
        <v>2962</v>
      </c>
      <c r="J391" s="1" t="s">
        <v>2963</v>
      </c>
      <c r="K391" s="1" t="s">
        <v>2964</v>
      </c>
      <c r="L391" s="1" t="s">
        <v>2965</v>
      </c>
      <c r="M391" s="1" t="s">
        <v>2966</v>
      </c>
      <c r="N391" s="1" t="s">
        <v>2967</v>
      </c>
      <c r="O391" s="1" t="s">
        <v>2968</v>
      </c>
      <c r="P391" s="5" t="s">
        <v>2969</v>
      </c>
    </row>
    <row r="392" spans="1:16" hidden="1" x14ac:dyDescent="0.25">
      <c r="A392" s="4">
        <v>2124</v>
      </c>
      <c r="B392" s="1" t="s">
        <v>2989</v>
      </c>
      <c r="C392" s="1" t="s">
        <v>438</v>
      </c>
      <c r="D392" s="7" t="s">
        <v>5342</v>
      </c>
      <c r="E392" s="1" t="s">
        <v>2184</v>
      </c>
      <c r="F392" s="12">
        <v>5</v>
      </c>
      <c r="G392" s="17">
        <f t="shared" si="15"/>
        <v>4.6875</v>
      </c>
      <c r="H392" s="13" t="s">
        <v>2990</v>
      </c>
      <c r="I392" s="3" t="s">
        <v>2991</v>
      </c>
      <c r="J392" s="1" t="s">
        <v>2992</v>
      </c>
      <c r="K392" s="3" t="s">
        <v>2993</v>
      </c>
      <c r="L392" s="1" t="s">
        <v>2994</v>
      </c>
      <c r="M392" s="3" t="s">
        <v>2995</v>
      </c>
      <c r="N392" s="1" t="s">
        <v>2996</v>
      </c>
      <c r="O392" s="1" t="s">
        <v>2997</v>
      </c>
      <c r="P392" s="5" t="s">
        <v>2998</v>
      </c>
    </row>
    <row r="393" spans="1:16" hidden="1" x14ac:dyDescent="0.25">
      <c r="A393" s="4">
        <v>1912</v>
      </c>
      <c r="B393" s="1" t="s">
        <v>2999</v>
      </c>
      <c r="C393" s="1" t="s">
        <v>323</v>
      </c>
      <c r="D393" s="7" t="s">
        <v>5343</v>
      </c>
      <c r="E393" s="1" t="s">
        <v>2184</v>
      </c>
      <c r="F393" s="12">
        <v>5</v>
      </c>
      <c r="G393" s="17">
        <f t="shared" si="15"/>
        <v>4.6875</v>
      </c>
      <c r="H393" s="13" t="s">
        <v>3000</v>
      </c>
      <c r="I393" s="1" t="s">
        <v>3001</v>
      </c>
      <c r="J393" s="1" t="s">
        <v>3002</v>
      </c>
      <c r="K393" s="1" t="s">
        <v>3003</v>
      </c>
      <c r="L393" s="1" t="s">
        <v>3004</v>
      </c>
      <c r="M393" s="1" t="s">
        <v>3005</v>
      </c>
      <c r="N393" s="1" t="s">
        <v>3006</v>
      </c>
      <c r="O393" s="1" t="s">
        <v>3007</v>
      </c>
      <c r="P393" s="5" t="s">
        <v>3008</v>
      </c>
    </row>
    <row r="394" spans="1:16" hidden="1" x14ac:dyDescent="0.25">
      <c r="A394" s="4">
        <v>501</v>
      </c>
      <c r="B394" s="1" t="s">
        <v>381</v>
      </c>
      <c r="C394" s="1" t="s">
        <v>344</v>
      </c>
      <c r="D394" s="7" t="s">
        <v>5344</v>
      </c>
      <c r="E394" s="1" t="s">
        <v>2184</v>
      </c>
      <c r="F394" s="12">
        <v>5</v>
      </c>
      <c r="G394" s="17">
        <f t="shared" si="15"/>
        <v>4.6875</v>
      </c>
      <c r="H394" s="13" t="s">
        <v>3009</v>
      </c>
      <c r="I394" s="1" t="s">
        <v>3010</v>
      </c>
      <c r="J394" s="1" t="s">
        <v>384</v>
      </c>
      <c r="K394" s="1" t="s">
        <v>3011</v>
      </c>
      <c r="L394" s="1" t="s">
        <v>386</v>
      </c>
      <c r="M394" s="1" t="s">
        <v>3012</v>
      </c>
      <c r="N394" s="1" t="s">
        <v>3013</v>
      </c>
      <c r="O394" s="1" t="s">
        <v>3014</v>
      </c>
      <c r="P394" s="5" t="s">
        <v>3015</v>
      </c>
    </row>
    <row r="395" spans="1:16" hidden="1" x14ac:dyDescent="0.25">
      <c r="A395" s="4">
        <v>42222</v>
      </c>
      <c r="B395" s="1" t="s">
        <v>3024</v>
      </c>
      <c r="C395" s="1" t="s">
        <v>1607</v>
      </c>
      <c r="D395" s="7" t="s">
        <v>5345</v>
      </c>
      <c r="E395" s="1" t="s">
        <v>2184</v>
      </c>
      <c r="F395" s="12">
        <v>5</v>
      </c>
      <c r="G395" s="17">
        <f t="shared" si="15"/>
        <v>4.6875</v>
      </c>
      <c r="H395" s="13" t="s">
        <v>3025</v>
      </c>
      <c r="I395" s="1" t="s">
        <v>3026</v>
      </c>
      <c r="J395" s="1" t="s">
        <v>3027</v>
      </c>
      <c r="K395" s="1" t="s">
        <v>3028</v>
      </c>
      <c r="L395" s="1" t="s">
        <v>3029</v>
      </c>
      <c r="M395" s="1" t="s">
        <v>3030</v>
      </c>
      <c r="N395" s="1" t="s">
        <v>3031</v>
      </c>
      <c r="O395" s="1" t="s">
        <v>3032</v>
      </c>
      <c r="P395" s="5" t="s">
        <v>3033</v>
      </c>
    </row>
    <row r="396" spans="1:16" hidden="1" x14ac:dyDescent="0.25">
      <c r="A396" s="4">
        <v>23635</v>
      </c>
      <c r="B396" s="1" t="s">
        <v>3043</v>
      </c>
      <c r="C396" s="1" t="s">
        <v>323</v>
      </c>
      <c r="D396" s="7" t="s">
        <v>5346</v>
      </c>
      <c r="E396" s="1" t="s">
        <v>2184</v>
      </c>
      <c r="F396" s="12">
        <v>5</v>
      </c>
      <c r="G396" s="17">
        <f t="shared" si="15"/>
        <v>4.6875</v>
      </c>
      <c r="H396" s="13" t="s">
        <v>3044</v>
      </c>
      <c r="I396" s="1" t="s">
        <v>3045</v>
      </c>
      <c r="J396" s="1" t="s">
        <v>3046</v>
      </c>
      <c r="K396" s="1" t="s">
        <v>3047</v>
      </c>
      <c r="L396" s="1" t="s">
        <v>3048</v>
      </c>
      <c r="M396" s="1" t="s">
        <v>3049</v>
      </c>
      <c r="N396" s="1" t="s">
        <v>3050</v>
      </c>
      <c r="O396" s="1" t="s">
        <v>3051</v>
      </c>
      <c r="P396" s="5" t="s">
        <v>3052</v>
      </c>
    </row>
    <row r="397" spans="1:16" hidden="1" x14ac:dyDescent="0.25">
      <c r="A397" s="4">
        <v>347</v>
      </c>
      <c r="B397" s="1" t="s">
        <v>2898</v>
      </c>
      <c r="C397" s="1" t="s">
        <v>1066</v>
      </c>
      <c r="D397" s="7" t="s">
        <v>5347</v>
      </c>
      <c r="E397" s="1" t="s">
        <v>2184</v>
      </c>
      <c r="F397" s="12">
        <v>5</v>
      </c>
      <c r="G397" s="17">
        <f t="shared" si="15"/>
        <v>4.6875</v>
      </c>
      <c r="H397" s="13" t="s">
        <v>3071</v>
      </c>
      <c r="I397" s="1" t="s">
        <v>3072</v>
      </c>
      <c r="J397" s="1" t="s">
        <v>3073</v>
      </c>
      <c r="K397" s="1" t="s">
        <v>3074</v>
      </c>
      <c r="L397" s="1" t="s">
        <v>3075</v>
      </c>
      <c r="M397" s="1" t="s">
        <v>3076</v>
      </c>
      <c r="N397" s="1" t="s">
        <v>3077</v>
      </c>
      <c r="O397" s="1" t="s">
        <v>3078</v>
      </c>
      <c r="P397" s="5" t="s">
        <v>3079</v>
      </c>
    </row>
    <row r="398" spans="1:16" x14ac:dyDescent="0.25">
      <c r="A398" s="4">
        <v>337</v>
      </c>
      <c r="B398" s="1" t="s">
        <v>3128</v>
      </c>
      <c r="C398" s="1" t="s">
        <v>944</v>
      </c>
      <c r="D398" s="7" t="s">
        <v>5348</v>
      </c>
      <c r="E398" s="1" t="s">
        <v>2184</v>
      </c>
      <c r="F398" s="12">
        <v>5</v>
      </c>
      <c r="G398" s="17">
        <f t="shared" si="15"/>
        <v>4.6875</v>
      </c>
      <c r="H398" s="13" t="s">
        <v>3129</v>
      </c>
      <c r="I398" s="1" t="s">
        <v>3130</v>
      </c>
      <c r="J398" s="1" t="s">
        <v>3131</v>
      </c>
      <c r="K398" s="1" t="s">
        <v>3132</v>
      </c>
      <c r="L398" s="1" t="s">
        <v>3133</v>
      </c>
      <c r="M398" s="1" t="s">
        <v>3134</v>
      </c>
      <c r="N398" s="1" t="s">
        <v>3135</v>
      </c>
      <c r="O398" s="1" t="s">
        <v>3136</v>
      </c>
      <c r="P398" s="5" t="s">
        <v>3137</v>
      </c>
    </row>
    <row r="399" spans="1:16" hidden="1" x14ac:dyDescent="0.25">
      <c r="A399" s="4">
        <v>271</v>
      </c>
      <c r="B399" s="1" t="s">
        <v>105</v>
      </c>
      <c r="C399" s="1" t="s">
        <v>3</v>
      </c>
      <c r="D399" s="7" t="s">
        <v>5349</v>
      </c>
      <c r="E399" s="1" t="s">
        <v>2184</v>
      </c>
      <c r="F399" s="12">
        <v>5</v>
      </c>
      <c r="G399" s="17">
        <f t="shared" si="15"/>
        <v>4.6875</v>
      </c>
      <c r="H399" s="13" t="s">
        <v>3146</v>
      </c>
      <c r="I399" s="1" t="s">
        <v>3147</v>
      </c>
      <c r="J399" s="1" t="s">
        <v>3148</v>
      </c>
      <c r="K399" s="1" t="s">
        <v>3149</v>
      </c>
      <c r="L399" s="1" t="s">
        <v>114</v>
      </c>
      <c r="M399" s="1" t="s">
        <v>3150</v>
      </c>
      <c r="N399" s="1" t="s">
        <v>3151</v>
      </c>
      <c r="O399" s="1" t="s">
        <v>3152</v>
      </c>
      <c r="P399" s="5" t="s">
        <v>3153</v>
      </c>
    </row>
    <row r="400" spans="1:16" hidden="1" x14ac:dyDescent="0.25">
      <c r="A400" s="4">
        <v>15283</v>
      </c>
      <c r="B400" s="1" t="s">
        <v>1737</v>
      </c>
      <c r="C400" s="1" t="s">
        <v>1607</v>
      </c>
      <c r="D400" s="7" t="s">
        <v>5350</v>
      </c>
      <c r="E400" s="1" t="s">
        <v>2184</v>
      </c>
      <c r="F400" s="12">
        <v>5</v>
      </c>
      <c r="G400" s="17">
        <f t="shared" si="15"/>
        <v>4.6875</v>
      </c>
      <c r="H400" s="13" t="s">
        <v>3164</v>
      </c>
      <c r="I400" s="1" t="s">
        <v>3165</v>
      </c>
      <c r="J400" s="1" t="s">
        <v>3166</v>
      </c>
      <c r="K400" s="1" t="s">
        <v>3167</v>
      </c>
      <c r="L400" s="1" t="s">
        <v>3168</v>
      </c>
      <c r="M400" s="1" t="s">
        <v>3169</v>
      </c>
      <c r="N400" s="1" t="s">
        <v>3170</v>
      </c>
      <c r="O400" s="1" t="s">
        <v>3171</v>
      </c>
      <c r="P400" s="5" t="s">
        <v>3172</v>
      </c>
    </row>
    <row r="401" spans="1:16" hidden="1" x14ac:dyDescent="0.25">
      <c r="A401" s="4">
        <v>523</v>
      </c>
      <c r="B401" s="1" t="s">
        <v>1443</v>
      </c>
      <c r="C401" s="1" t="s">
        <v>1066</v>
      </c>
      <c r="D401" s="7" t="s">
        <v>5351</v>
      </c>
      <c r="E401" s="1" t="s">
        <v>2184</v>
      </c>
      <c r="F401" s="12">
        <v>5</v>
      </c>
      <c r="G401" s="17">
        <f t="shared" si="15"/>
        <v>4.6875</v>
      </c>
      <c r="H401" s="13" t="s">
        <v>3181</v>
      </c>
      <c r="I401" s="1" t="s">
        <v>3182</v>
      </c>
      <c r="J401" s="1" t="s">
        <v>3183</v>
      </c>
      <c r="K401" s="1" t="s">
        <v>3184</v>
      </c>
      <c r="L401" s="1" t="s">
        <v>3185</v>
      </c>
      <c r="M401" s="1" t="s">
        <v>3186</v>
      </c>
      <c r="N401" s="1" t="s">
        <v>3187</v>
      </c>
      <c r="O401" s="1" t="s">
        <v>3188</v>
      </c>
      <c r="P401" s="5" t="s">
        <v>3189</v>
      </c>
    </row>
    <row r="402" spans="1:16" hidden="1" x14ac:dyDescent="0.25">
      <c r="A402" s="4">
        <v>226</v>
      </c>
      <c r="B402" s="1" t="s">
        <v>3190</v>
      </c>
      <c r="C402" s="1" t="s">
        <v>3</v>
      </c>
      <c r="D402" s="7" t="s">
        <v>5352</v>
      </c>
      <c r="E402" s="1" t="s">
        <v>2184</v>
      </c>
      <c r="F402" s="12">
        <v>5</v>
      </c>
      <c r="G402" s="17">
        <f t="shared" si="15"/>
        <v>4.6875</v>
      </c>
      <c r="H402" s="13" t="s">
        <v>3191</v>
      </c>
      <c r="I402" s="1" t="s">
        <v>3192</v>
      </c>
      <c r="J402" s="1" t="s">
        <v>3193</v>
      </c>
      <c r="K402" s="1" t="s">
        <v>3194</v>
      </c>
      <c r="L402" s="1" t="s">
        <v>3195</v>
      </c>
      <c r="M402" s="1" t="s">
        <v>3196</v>
      </c>
      <c r="N402" s="1" t="s">
        <v>3197</v>
      </c>
      <c r="O402" s="1" t="s">
        <v>3198</v>
      </c>
      <c r="P402" s="5" t="s">
        <v>3199</v>
      </c>
    </row>
    <row r="403" spans="1:16" hidden="1" x14ac:dyDescent="0.25">
      <c r="A403" s="4">
        <v>257</v>
      </c>
      <c r="B403" s="1" t="s">
        <v>3218</v>
      </c>
      <c r="C403" s="1" t="s">
        <v>3</v>
      </c>
      <c r="D403" s="7" t="s">
        <v>5353</v>
      </c>
      <c r="E403" s="1" t="s">
        <v>2184</v>
      </c>
      <c r="F403" s="12">
        <v>5</v>
      </c>
      <c r="G403" s="17">
        <f t="shared" si="15"/>
        <v>4.6875</v>
      </c>
      <c r="H403" s="13" t="s">
        <v>3219</v>
      </c>
      <c r="I403" s="1" t="s">
        <v>3220</v>
      </c>
      <c r="J403" s="1" t="s">
        <v>3221</v>
      </c>
      <c r="K403" s="1" t="s">
        <v>3222</v>
      </c>
      <c r="L403" s="1" t="s">
        <v>3223</v>
      </c>
      <c r="M403" s="1" t="s">
        <v>3224</v>
      </c>
      <c r="N403" s="1" t="s">
        <v>3225</v>
      </c>
      <c r="O403" s="1" t="s">
        <v>3226</v>
      </c>
      <c r="P403" s="5" t="s">
        <v>3227</v>
      </c>
    </row>
    <row r="404" spans="1:16" hidden="1" x14ac:dyDescent="0.25">
      <c r="A404" s="4">
        <v>422</v>
      </c>
      <c r="B404" s="1" t="s">
        <v>3237</v>
      </c>
      <c r="C404" s="1" t="s">
        <v>1607</v>
      </c>
      <c r="D404" s="7" t="s">
        <v>5354</v>
      </c>
      <c r="E404" s="1" t="s">
        <v>2184</v>
      </c>
      <c r="F404" s="12">
        <v>5</v>
      </c>
      <c r="G404" s="17">
        <f t="shared" si="15"/>
        <v>4.6875</v>
      </c>
      <c r="H404" s="13" t="s">
        <v>3238</v>
      </c>
      <c r="I404" s="1" t="s">
        <v>3239</v>
      </c>
      <c r="J404" s="1" t="s">
        <v>3240</v>
      </c>
      <c r="K404" s="1" t="s">
        <v>3241</v>
      </c>
      <c r="L404" s="1" t="s">
        <v>3242</v>
      </c>
      <c r="M404" s="1" t="s">
        <v>3243</v>
      </c>
      <c r="N404" s="1" t="s">
        <v>3244</v>
      </c>
      <c r="O404" s="1" t="s">
        <v>3245</v>
      </c>
      <c r="P404" s="5" t="s">
        <v>3246</v>
      </c>
    </row>
    <row r="405" spans="1:16" hidden="1" x14ac:dyDescent="0.25">
      <c r="A405" s="4">
        <v>608</v>
      </c>
      <c r="B405" s="1" t="s">
        <v>3265</v>
      </c>
      <c r="C405" s="1" t="s">
        <v>3</v>
      </c>
      <c r="D405" s="7" t="s">
        <v>5355</v>
      </c>
      <c r="E405" s="1" t="s">
        <v>2184</v>
      </c>
      <c r="F405" s="12">
        <v>5</v>
      </c>
      <c r="G405" s="17">
        <f t="shared" si="15"/>
        <v>4.6875</v>
      </c>
      <c r="H405" s="13" t="s">
        <v>3266</v>
      </c>
      <c r="I405" s="1" t="s">
        <v>3267</v>
      </c>
      <c r="J405" s="1" t="s">
        <v>3268</v>
      </c>
      <c r="K405" s="1" t="s">
        <v>3269</v>
      </c>
      <c r="L405" s="1" t="s">
        <v>3270</v>
      </c>
      <c r="M405" s="1" t="s">
        <v>3271</v>
      </c>
      <c r="N405" s="1" t="s">
        <v>3272</v>
      </c>
      <c r="O405" s="1" t="s">
        <v>3273</v>
      </c>
      <c r="P405" s="5" t="s">
        <v>3274</v>
      </c>
    </row>
    <row r="406" spans="1:16" hidden="1" x14ac:dyDescent="0.25">
      <c r="A406" s="4">
        <v>316</v>
      </c>
      <c r="B406" s="1" t="s">
        <v>3275</v>
      </c>
      <c r="C406" s="1" t="s">
        <v>344</v>
      </c>
      <c r="D406" s="7" t="s">
        <v>5356</v>
      </c>
      <c r="E406" s="1" t="s">
        <v>2184</v>
      </c>
      <c r="F406" s="12">
        <v>5</v>
      </c>
      <c r="G406" s="17">
        <f t="shared" si="15"/>
        <v>4.6875</v>
      </c>
      <c r="H406" s="13" t="s">
        <v>701</v>
      </c>
      <c r="I406" s="1" t="s">
        <v>3276</v>
      </c>
      <c r="J406" s="1" t="s">
        <v>3277</v>
      </c>
      <c r="K406" s="1" t="s">
        <v>3278</v>
      </c>
      <c r="L406" s="1" t="s">
        <v>3279</v>
      </c>
      <c r="M406" s="1" t="s">
        <v>3280</v>
      </c>
      <c r="N406" s="1" t="s">
        <v>3281</v>
      </c>
      <c r="O406" s="20" t="s">
        <v>3282</v>
      </c>
      <c r="P406" s="21" t="s">
        <v>3283</v>
      </c>
    </row>
    <row r="407" spans="1:16" hidden="1" x14ac:dyDescent="0.25">
      <c r="A407" s="4">
        <v>43215</v>
      </c>
      <c r="B407" s="1" t="s">
        <v>3173</v>
      </c>
      <c r="C407" s="1" t="s">
        <v>1919</v>
      </c>
      <c r="D407" s="7" t="s">
        <v>5357</v>
      </c>
      <c r="E407" s="1" t="s">
        <v>2184</v>
      </c>
      <c r="F407" s="12">
        <v>5</v>
      </c>
      <c r="G407" s="17">
        <f t="shared" si="15"/>
        <v>4.6875</v>
      </c>
      <c r="H407" s="13" t="s">
        <v>3289</v>
      </c>
      <c r="I407" s="1" t="s">
        <v>3290</v>
      </c>
      <c r="J407" s="1" t="s">
        <v>3291</v>
      </c>
      <c r="K407" s="1" t="s">
        <v>3292</v>
      </c>
      <c r="L407" s="1" t="s">
        <v>3293</v>
      </c>
      <c r="M407" s="1" t="s">
        <v>3294</v>
      </c>
      <c r="N407" s="1" t="s">
        <v>3295</v>
      </c>
      <c r="O407" s="1" t="s">
        <v>3296</v>
      </c>
      <c r="P407" s="5" t="s">
        <v>3297</v>
      </c>
    </row>
    <row r="408" spans="1:16" x14ac:dyDescent="0.25">
      <c r="A408" s="4">
        <v>30511</v>
      </c>
      <c r="B408" s="1" t="s">
        <v>3324</v>
      </c>
      <c r="C408" s="1" t="s">
        <v>944</v>
      </c>
      <c r="D408" s="7" t="s">
        <v>5358</v>
      </c>
      <c r="E408" s="1" t="s">
        <v>2184</v>
      </c>
      <c r="F408" s="12">
        <v>5</v>
      </c>
      <c r="G408" s="17">
        <f t="shared" si="15"/>
        <v>4.6875</v>
      </c>
      <c r="H408" s="13" t="s">
        <v>3325</v>
      </c>
      <c r="I408" s="1" t="s">
        <v>3326</v>
      </c>
      <c r="J408" s="1" t="s">
        <v>3327</v>
      </c>
      <c r="K408" s="1" t="s">
        <v>3328</v>
      </c>
      <c r="L408" s="1" t="s">
        <v>3329</v>
      </c>
      <c r="M408" s="1" t="s">
        <v>3330</v>
      </c>
      <c r="N408" s="1" t="s">
        <v>3331</v>
      </c>
      <c r="O408" s="1" t="s">
        <v>3332</v>
      </c>
      <c r="P408" s="5" t="s">
        <v>3333</v>
      </c>
    </row>
    <row r="409" spans="1:16" hidden="1" x14ac:dyDescent="0.25">
      <c r="A409" s="4">
        <v>229</v>
      </c>
      <c r="B409" s="1" t="s">
        <v>3358</v>
      </c>
      <c r="C409" s="1" t="s">
        <v>3</v>
      </c>
      <c r="D409" s="7" t="s">
        <v>5359</v>
      </c>
      <c r="E409" s="1" t="s">
        <v>2184</v>
      </c>
      <c r="F409" s="12">
        <v>5</v>
      </c>
      <c r="G409" s="17">
        <f t="shared" si="15"/>
        <v>4.6875</v>
      </c>
      <c r="H409" s="13" t="s">
        <v>3359</v>
      </c>
      <c r="I409" s="1" t="s">
        <v>3360</v>
      </c>
      <c r="J409" s="1" t="s">
        <v>3361</v>
      </c>
      <c r="K409" s="1" t="s">
        <v>3362</v>
      </c>
      <c r="L409" s="1" t="s">
        <v>3363</v>
      </c>
      <c r="M409" s="1" t="s">
        <v>3364</v>
      </c>
      <c r="N409" s="1" t="s">
        <v>3365</v>
      </c>
      <c r="O409" s="1" t="s">
        <v>3366</v>
      </c>
      <c r="P409" s="5" t="s">
        <v>3367</v>
      </c>
    </row>
    <row r="410" spans="1:16" hidden="1" x14ac:dyDescent="0.25">
      <c r="A410" s="4">
        <v>443</v>
      </c>
      <c r="B410" s="1" t="s">
        <v>3378</v>
      </c>
      <c r="C410" s="1" t="s">
        <v>1267</v>
      </c>
      <c r="D410" s="7" t="s">
        <v>5360</v>
      </c>
      <c r="E410" s="1" t="s">
        <v>2184</v>
      </c>
      <c r="F410" s="12">
        <v>5</v>
      </c>
      <c r="G410" s="17">
        <f t="shared" si="15"/>
        <v>4.6875</v>
      </c>
      <c r="H410" s="13" t="s">
        <v>3379</v>
      </c>
      <c r="I410" s="1" t="s">
        <v>3380</v>
      </c>
      <c r="J410" s="1" t="s">
        <v>3381</v>
      </c>
      <c r="K410" s="1" t="s">
        <v>3382</v>
      </c>
      <c r="L410" s="1" t="s">
        <v>3383</v>
      </c>
      <c r="M410" s="1" t="s">
        <v>3384</v>
      </c>
      <c r="N410" s="1" t="s">
        <v>3385</v>
      </c>
      <c r="O410" s="1" t="s">
        <v>3386</v>
      </c>
      <c r="P410" s="5" t="s">
        <v>3387</v>
      </c>
    </row>
    <row r="411" spans="1:16" hidden="1" x14ac:dyDescent="0.25">
      <c r="A411" s="4">
        <v>25351</v>
      </c>
      <c r="B411" s="1" t="s">
        <v>3388</v>
      </c>
      <c r="C411" s="1" t="s">
        <v>3</v>
      </c>
      <c r="D411" s="7" t="s">
        <v>5361</v>
      </c>
      <c r="E411" s="1" t="s">
        <v>2184</v>
      </c>
      <c r="F411" s="12">
        <v>5</v>
      </c>
      <c r="G411" s="17">
        <f t="shared" si="15"/>
        <v>4.6875</v>
      </c>
      <c r="H411" s="13" t="s">
        <v>3389</v>
      </c>
      <c r="I411" s="1" t="s">
        <v>3390</v>
      </c>
      <c r="J411" s="1" t="s">
        <v>3391</v>
      </c>
      <c r="K411" s="1" t="s">
        <v>3392</v>
      </c>
      <c r="L411" s="1" t="s">
        <v>3393</v>
      </c>
      <c r="M411" s="1" t="s">
        <v>3394</v>
      </c>
      <c r="N411" s="1" t="s">
        <v>3395</v>
      </c>
      <c r="O411" s="1" t="s">
        <v>3396</v>
      </c>
      <c r="P411" s="5" t="s">
        <v>3397</v>
      </c>
    </row>
    <row r="412" spans="1:16" hidden="1" x14ac:dyDescent="0.25">
      <c r="A412" s="4">
        <v>608</v>
      </c>
      <c r="B412" s="1" t="s">
        <v>3398</v>
      </c>
      <c r="C412" s="1" t="s">
        <v>3</v>
      </c>
      <c r="D412" s="7" t="s">
        <v>5362</v>
      </c>
      <c r="E412" s="1" t="s">
        <v>2184</v>
      </c>
      <c r="F412" s="12">
        <v>5</v>
      </c>
      <c r="G412" s="17">
        <f t="shared" si="15"/>
        <v>4.6875</v>
      </c>
      <c r="H412" s="13" t="s">
        <v>3399</v>
      </c>
      <c r="I412" s="1" t="s">
        <v>3400</v>
      </c>
      <c r="J412" s="1" t="s">
        <v>17</v>
      </c>
      <c r="K412" s="1" t="s">
        <v>3401</v>
      </c>
      <c r="L412" s="1" t="s">
        <v>3402</v>
      </c>
      <c r="M412" s="1" t="s">
        <v>3403</v>
      </c>
      <c r="N412" s="1" t="s">
        <v>3404</v>
      </c>
      <c r="O412" s="1" t="s">
        <v>3405</v>
      </c>
      <c r="P412" s="5" t="s">
        <v>3406</v>
      </c>
    </row>
    <row r="413" spans="1:16" hidden="1" x14ac:dyDescent="0.25">
      <c r="A413" s="4">
        <v>390</v>
      </c>
      <c r="B413" s="1" t="s">
        <v>3407</v>
      </c>
      <c r="C413" s="1" t="s">
        <v>1066</v>
      </c>
      <c r="D413" s="7" t="s">
        <v>5363</v>
      </c>
      <c r="E413" s="1" t="s">
        <v>2184</v>
      </c>
      <c r="F413" s="12">
        <v>5</v>
      </c>
      <c r="G413" s="17">
        <f t="shared" ref="G413:G436" si="16">F413*0.9375</f>
        <v>4.6875</v>
      </c>
      <c r="H413" s="13" t="s">
        <v>3408</v>
      </c>
      <c r="I413" s="1" t="s">
        <v>3409</v>
      </c>
      <c r="J413" s="1" t="s">
        <v>3410</v>
      </c>
      <c r="K413" s="1" t="s">
        <v>3411</v>
      </c>
      <c r="L413" s="1" t="s">
        <v>1376</v>
      </c>
      <c r="M413" s="1" t="s">
        <v>3412</v>
      </c>
      <c r="N413" s="1" t="s">
        <v>3413</v>
      </c>
      <c r="O413" s="1" t="s">
        <v>3414</v>
      </c>
      <c r="P413" s="5" t="s">
        <v>3415</v>
      </c>
    </row>
    <row r="414" spans="1:16" hidden="1" x14ac:dyDescent="0.25">
      <c r="A414" s="4">
        <v>403</v>
      </c>
      <c r="B414" s="1" t="s">
        <v>3443</v>
      </c>
      <c r="C414" s="1" t="s">
        <v>1066</v>
      </c>
      <c r="D414" s="7" t="s">
        <v>5364</v>
      </c>
      <c r="E414" s="1" t="s">
        <v>2184</v>
      </c>
      <c r="F414" s="12">
        <v>5</v>
      </c>
      <c r="G414" s="17">
        <f t="shared" si="16"/>
        <v>4.6875</v>
      </c>
      <c r="H414" s="13" t="s">
        <v>3444</v>
      </c>
      <c r="I414" s="1" t="s">
        <v>3445</v>
      </c>
      <c r="J414" s="1" t="s">
        <v>3446</v>
      </c>
      <c r="K414" s="1" t="s">
        <v>3447</v>
      </c>
      <c r="L414" s="1" t="s">
        <v>1721</v>
      </c>
      <c r="M414" s="1" t="s">
        <v>3448</v>
      </c>
      <c r="N414" s="1" t="s">
        <v>3449</v>
      </c>
      <c r="O414" s="1" t="s">
        <v>3450</v>
      </c>
      <c r="P414" s="5" t="s">
        <v>3451</v>
      </c>
    </row>
    <row r="415" spans="1:16" x14ac:dyDescent="0.25">
      <c r="A415" s="4">
        <v>355</v>
      </c>
      <c r="B415" s="1" t="s">
        <v>954</v>
      </c>
      <c r="C415" s="1" t="s">
        <v>944</v>
      </c>
      <c r="D415" s="7" t="s">
        <v>5365</v>
      </c>
      <c r="E415" s="1" t="s">
        <v>2184</v>
      </c>
      <c r="F415" s="12">
        <v>5</v>
      </c>
      <c r="G415" s="17">
        <f t="shared" si="16"/>
        <v>4.6875</v>
      </c>
      <c r="H415" s="13" t="s">
        <v>3469</v>
      </c>
      <c r="I415" s="1" t="s">
        <v>3470</v>
      </c>
      <c r="J415" s="1" t="s">
        <v>3471</v>
      </c>
      <c r="K415" s="1" t="s">
        <v>3472</v>
      </c>
      <c r="L415" s="1" t="s">
        <v>3473</v>
      </c>
      <c r="M415" s="1" t="s">
        <v>3474</v>
      </c>
      <c r="N415" s="1" t="s">
        <v>3475</v>
      </c>
      <c r="O415" s="1" t="s">
        <v>3476</v>
      </c>
      <c r="P415" s="5" t="s">
        <v>3477</v>
      </c>
    </row>
    <row r="416" spans="1:16" hidden="1" x14ac:dyDescent="0.25">
      <c r="A416" s="4">
        <v>37358</v>
      </c>
      <c r="B416" s="1" t="s">
        <v>3478</v>
      </c>
      <c r="C416" s="1" t="s">
        <v>1114</v>
      </c>
      <c r="D416" s="7" t="s">
        <v>5366</v>
      </c>
      <c r="E416" s="1" t="s">
        <v>2184</v>
      </c>
      <c r="F416" s="12">
        <v>5</v>
      </c>
      <c r="G416" s="17">
        <f t="shared" si="16"/>
        <v>4.6875</v>
      </c>
      <c r="H416" s="13" t="s">
        <v>3479</v>
      </c>
      <c r="I416" s="1" t="s">
        <v>3480</v>
      </c>
      <c r="J416" s="1" t="s">
        <v>3481</v>
      </c>
      <c r="K416" s="1" t="s">
        <v>3482</v>
      </c>
      <c r="L416" s="1" t="s">
        <v>3483</v>
      </c>
      <c r="M416" s="1" t="s">
        <v>3484</v>
      </c>
      <c r="N416" s="1" t="s">
        <v>3485</v>
      </c>
      <c r="O416" s="1" t="s">
        <v>3486</v>
      </c>
      <c r="P416" s="5" t="s">
        <v>3487</v>
      </c>
    </row>
    <row r="417" spans="1:16" hidden="1" x14ac:dyDescent="0.25">
      <c r="A417" s="4">
        <v>240</v>
      </c>
      <c r="B417" s="1" t="s">
        <v>3488</v>
      </c>
      <c r="C417" s="1" t="s">
        <v>323</v>
      </c>
      <c r="D417" s="7" t="s">
        <v>5367</v>
      </c>
      <c r="E417" s="1" t="s">
        <v>2184</v>
      </c>
      <c r="F417" s="12">
        <v>5</v>
      </c>
      <c r="G417" s="17">
        <f t="shared" si="16"/>
        <v>4.6875</v>
      </c>
      <c r="H417" s="13" t="s">
        <v>3489</v>
      </c>
      <c r="I417" s="1" t="s">
        <v>3490</v>
      </c>
      <c r="J417" s="1" t="s">
        <v>3491</v>
      </c>
      <c r="K417" s="1" t="s">
        <v>3492</v>
      </c>
      <c r="L417" s="1" t="s">
        <v>3493</v>
      </c>
      <c r="M417" s="1" t="s">
        <v>3494</v>
      </c>
      <c r="N417" s="1" t="s">
        <v>3495</v>
      </c>
      <c r="O417" s="1" t="s">
        <v>3496</v>
      </c>
      <c r="P417" s="5" t="s">
        <v>3497</v>
      </c>
    </row>
    <row r="418" spans="1:16" hidden="1" x14ac:dyDescent="0.25">
      <c r="A418" s="4">
        <v>2784</v>
      </c>
      <c r="B418" s="1" t="s">
        <v>226</v>
      </c>
      <c r="C418" s="1" t="s">
        <v>75</v>
      </c>
      <c r="D418" s="7" t="s">
        <v>5368</v>
      </c>
      <c r="E418" s="1" t="s">
        <v>2184</v>
      </c>
      <c r="F418" s="12">
        <v>5</v>
      </c>
      <c r="G418" s="17">
        <f t="shared" si="16"/>
        <v>4.6875</v>
      </c>
      <c r="H418" s="13" t="s">
        <v>3498</v>
      </c>
      <c r="I418" s="1" t="s">
        <v>3499</v>
      </c>
      <c r="J418" s="1" t="s">
        <v>3500</v>
      </c>
      <c r="K418" s="1" t="s">
        <v>3501</v>
      </c>
      <c r="L418" s="1" t="s">
        <v>3502</v>
      </c>
      <c r="M418" s="1" t="s">
        <v>3503</v>
      </c>
      <c r="N418" s="1" t="s">
        <v>3504</v>
      </c>
      <c r="O418" s="1" t="s">
        <v>3505</v>
      </c>
      <c r="P418" s="5" t="s">
        <v>3506</v>
      </c>
    </row>
    <row r="419" spans="1:16" hidden="1" x14ac:dyDescent="0.25">
      <c r="A419" s="4">
        <v>324</v>
      </c>
      <c r="B419" s="1" t="s">
        <v>913</v>
      </c>
      <c r="C419" s="1" t="s">
        <v>344</v>
      </c>
      <c r="D419" s="7" t="s">
        <v>5369</v>
      </c>
      <c r="E419" s="1" t="s">
        <v>2184</v>
      </c>
      <c r="F419" s="12">
        <v>5</v>
      </c>
      <c r="G419" s="17">
        <f t="shared" si="16"/>
        <v>4.6875</v>
      </c>
      <c r="H419" s="13" t="s">
        <v>3507</v>
      </c>
      <c r="I419" s="1" t="s">
        <v>3508</v>
      </c>
      <c r="J419" s="1" t="s">
        <v>3509</v>
      </c>
      <c r="K419" s="1" t="s">
        <v>3510</v>
      </c>
      <c r="L419" s="1" t="s">
        <v>3511</v>
      </c>
      <c r="M419" s="1" t="s">
        <v>3512</v>
      </c>
      <c r="N419" s="1" t="s">
        <v>3513</v>
      </c>
      <c r="O419" s="1" t="s">
        <v>3514</v>
      </c>
      <c r="P419" s="5" t="s">
        <v>3515</v>
      </c>
    </row>
    <row r="420" spans="1:16" hidden="1" x14ac:dyDescent="0.25">
      <c r="A420" s="4">
        <v>272</v>
      </c>
      <c r="B420" s="1" t="s">
        <v>865</v>
      </c>
      <c r="C420" s="1" t="s">
        <v>323</v>
      </c>
      <c r="D420" s="7" t="s">
        <v>5370</v>
      </c>
      <c r="E420" s="1" t="s">
        <v>2184</v>
      </c>
      <c r="F420" s="12">
        <v>5</v>
      </c>
      <c r="G420" s="17">
        <f t="shared" si="16"/>
        <v>4.6875</v>
      </c>
      <c r="H420" s="13" t="s">
        <v>650</v>
      </c>
      <c r="I420" s="1" t="s">
        <v>3525</v>
      </c>
      <c r="J420" s="1" t="s">
        <v>3526</v>
      </c>
      <c r="K420" s="1" t="s">
        <v>3527</v>
      </c>
      <c r="L420" s="1" t="s">
        <v>3528</v>
      </c>
      <c r="M420" s="1" t="s">
        <v>3529</v>
      </c>
      <c r="N420" s="1" t="s">
        <v>3530</v>
      </c>
      <c r="O420" s="1" t="s">
        <v>3531</v>
      </c>
      <c r="P420" s="5" t="s">
        <v>3532</v>
      </c>
    </row>
    <row r="421" spans="1:16" hidden="1" x14ac:dyDescent="0.25">
      <c r="A421" s="4">
        <v>370</v>
      </c>
      <c r="B421" s="1" t="s">
        <v>3561</v>
      </c>
      <c r="C421" s="1" t="s">
        <v>1267</v>
      </c>
      <c r="D421" s="7" t="s">
        <v>5371</v>
      </c>
      <c r="E421" s="1" t="s">
        <v>2184</v>
      </c>
      <c r="F421" s="12">
        <v>5</v>
      </c>
      <c r="G421" s="17">
        <f t="shared" si="16"/>
        <v>4.6875</v>
      </c>
      <c r="H421" s="13" t="s">
        <v>3562</v>
      </c>
      <c r="I421" s="1" t="s">
        <v>3563</v>
      </c>
      <c r="J421" s="1" t="s">
        <v>3564</v>
      </c>
      <c r="K421" s="1" t="s">
        <v>3565</v>
      </c>
      <c r="L421" s="1" t="s">
        <v>3566</v>
      </c>
      <c r="M421" s="1" t="s">
        <v>3567</v>
      </c>
      <c r="N421" s="1" t="s">
        <v>3568</v>
      </c>
      <c r="O421" s="1" t="s">
        <v>3569</v>
      </c>
      <c r="P421" s="5" t="s">
        <v>3570</v>
      </c>
    </row>
    <row r="422" spans="1:16" hidden="1" x14ac:dyDescent="0.25">
      <c r="A422" s="4">
        <v>4943</v>
      </c>
      <c r="B422" s="1" t="s">
        <v>3571</v>
      </c>
      <c r="C422" s="1" t="s">
        <v>1919</v>
      </c>
      <c r="D422" s="7" t="s">
        <v>5372</v>
      </c>
      <c r="E422" s="1" t="s">
        <v>2184</v>
      </c>
      <c r="F422" s="12">
        <v>5</v>
      </c>
      <c r="G422" s="17">
        <f t="shared" si="16"/>
        <v>4.6875</v>
      </c>
      <c r="H422" s="13" t="s">
        <v>3572</v>
      </c>
      <c r="I422" s="1" t="s">
        <v>3573</v>
      </c>
      <c r="J422" s="1" t="s">
        <v>3574</v>
      </c>
      <c r="K422" s="1" t="s">
        <v>3575</v>
      </c>
      <c r="L422" s="1" t="s">
        <v>3576</v>
      </c>
      <c r="M422" s="1" t="s">
        <v>3575</v>
      </c>
      <c r="N422" s="1" t="s">
        <v>3577</v>
      </c>
      <c r="O422" s="1" t="s">
        <v>3578</v>
      </c>
      <c r="P422" s="5" t="s">
        <v>3579</v>
      </c>
    </row>
    <row r="423" spans="1:16" hidden="1" x14ac:dyDescent="0.25">
      <c r="A423" s="4">
        <v>20811</v>
      </c>
      <c r="B423" s="1" t="s">
        <v>508</v>
      </c>
      <c r="C423" s="1" t="s">
        <v>438</v>
      </c>
      <c r="D423" s="7" t="s">
        <v>5373</v>
      </c>
      <c r="E423" s="1" t="s">
        <v>2184</v>
      </c>
      <c r="F423" s="12">
        <v>5</v>
      </c>
      <c r="G423" s="17">
        <f t="shared" si="16"/>
        <v>4.6875</v>
      </c>
      <c r="H423" s="13" t="s">
        <v>3593</v>
      </c>
      <c r="I423" s="3" t="s">
        <v>3594</v>
      </c>
      <c r="J423" s="1" t="s">
        <v>3595</v>
      </c>
      <c r="K423" s="3" t="s">
        <v>3596</v>
      </c>
      <c r="L423" s="1" t="s">
        <v>3597</v>
      </c>
      <c r="M423" s="3" t="s">
        <v>3598</v>
      </c>
      <c r="N423" s="1" t="s">
        <v>3599</v>
      </c>
      <c r="O423" s="1" t="s">
        <v>3600</v>
      </c>
      <c r="P423" s="5" t="s">
        <v>3601</v>
      </c>
    </row>
    <row r="424" spans="1:16" hidden="1" x14ac:dyDescent="0.25">
      <c r="A424" s="4">
        <v>409</v>
      </c>
      <c r="B424" s="1" t="s">
        <v>3602</v>
      </c>
      <c r="C424" s="1" t="s">
        <v>1066</v>
      </c>
      <c r="D424" s="7" t="s">
        <v>5374</v>
      </c>
      <c r="E424" s="1" t="s">
        <v>2184</v>
      </c>
      <c r="F424" s="9">
        <v>5</v>
      </c>
      <c r="G424" s="17">
        <f t="shared" si="16"/>
        <v>4.6875</v>
      </c>
      <c r="H424" s="1" t="s">
        <v>3603</v>
      </c>
      <c r="I424" s="1" t="s">
        <v>3604</v>
      </c>
      <c r="J424" s="1" t="s">
        <v>3605</v>
      </c>
      <c r="K424" s="1" t="s">
        <v>3606</v>
      </c>
      <c r="L424" s="1" t="s">
        <v>3607</v>
      </c>
      <c r="M424" s="1" t="s">
        <v>3608</v>
      </c>
      <c r="N424" s="1" t="s">
        <v>3609</v>
      </c>
      <c r="O424" s="1" t="s">
        <v>3610</v>
      </c>
      <c r="P424" s="5" t="s">
        <v>3611</v>
      </c>
    </row>
    <row r="425" spans="1:16" hidden="1" x14ac:dyDescent="0.25">
      <c r="A425" s="4">
        <v>198</v>
      </c>
      <c r="B425" s="1" t="s">
        <v>3641</v>
      </c>
      <c r="C425" s="1" t="s">
        <v>438</v>
      </c>
      <c r="D425" s="7" t="s">
        <v>5375</v>
      </c>
      <c r="E425" s="1" t="s">
        <v>2184</v>
      </c>
      <c r="F425" s="9">
        <v>5</v>
      </c>
      <c r="G425" s="17">
        <f t="shared" si="16"/>
        <v>4.6875</v>
      </c>
      <c r="H425" s="1" t="s">
        <v>3642</v>
      </c>
      <c r="I425" s="1" t="s">
        <v>3643</v>
      </c>
      <c r="J425" s="1" t="s">
        <v>3644</v>
      </c>
      <c r="K425" s="1" t="s">
        <v>3645</v>
      </c>
      <c r="L425" s="1" t="s">
        <v>3646</v>
      </c>
      <c r="M425" s="1" t="s">
        <v>3647</v>
      </c>
      <c r="N425" s="1" t="s">
        <v>3648</v>
      </c>
      <c r="O425" s="1" t="s">
        <v>3649</v>
      </c>
      <c r="P425" s="5" t="s">
        <v>3650</v>
      </c>
    </row>
    <row r="426" spans="1:16" hidden="1" x14ac:dyDescent="0.25">
      <c r="A426" s="4">
        <v>420</v>
      </c>
      <c r="B426" s="1" t="s">
        <v>3660</v>
      </c>
      <c r="C426" s="1" t="s">
        <v>1607</v>
      </c>
      <c r="D426" s="7" t="s">
        <v>5376</v>
      </c>
      <c r="E426" s="1" t="s">
        <v>2184</v>
      </c>
      <c r="F426" s="9">
        <v>5</v>
      </c>
      <c r="G426" s="17">
        <f t="shared" si="16"/>
        <v>4.6875</v>
      </c>
      <c r="H426" s="1" t="s">
        <v>3661</v>
      </c>
      <c r="I426" s="1" t="s">
        <v>3662</v>
      </c>
      <c r="J426" s="1" t="s">
        <v>3663</v>
      </c>
      <c r="K426" s="1" t="s">
        <v>3664</v>
      </c>
      <c r="L426" s="1" t="s">
        <v>3665</v>
      </c>
      <c r="M426" s="1" t="s">
        <v>3666</v>
      </c>
      <c r="N426" s="1" t="s">
        <v>3667</v>
      </c>
      <c r="O426" s="1" t="s">
        <v>3668</v>
      </c>
      <c r="P426" s="5" t="s">
        <v>3669</v>
      </c>
    </row>
    <row r="427" spans="1:16" hidden="1" x14ac:dyDescent="0.25">
      <c r="A427" s="4">
        <v>229</v>
      </c>
      <c r="B427" s="1" t="s">
        <v>3670</v>
      </c>
      <c r="C427" s="1" t="s">
        <v>3</v>
      </c>
      <c r="D427" s="7" t="s">
        <v>5377</v>
      </c>
      <c r="E427" s="1" t="s">
        <v>2184</v>
      </c>
      <c r="F427" s="9">
        <v>5</v>
      </c>
      <c r="G427" s="17">
        <f t="shared" si="16"/>
        <v>4.6875</v>
      </c>
      <c r="H427" s="1" t="s">
        <v>3671</v>
      </c>
      <c r="I427" s="1" t="s">
        <v>3672</v>
      </c>
      <c r="J427" s="1" t="s">
        <v>3673</v>
      </c>
      <c r="K427" s="1" t="s">
        <v>3674</v>
      </c>
      <c r="L427" s="1" t="s">
        <v>3675</v>
      </c>
      <c r="M427" s="1" t="s">
        <v>3674</v>
      </c>
      <c r="N427" s="1" t="s">
        <v>3676</v>
      </c>
      <c r="O427" s="1" t="s">
        <v>3677</v>
      </c>
      <c r="P427" s="5" t="s">
        <v>3678</v>
      </c>
    </row>
    <row r="428" spans="1:16" hidden="1" x14ac:dyDescent="0.25">
      <c r="A428" s="4">
        <v>150</v>
      </c>
      <c r="B428" s="1" t="s">
        <v>3709</v>
      </c>
      <c r="C428" s="1" t="s">
        <v>1066</v>
      </c>
      <c r="D428" s="7" t="s">
        <v>5378</v>
      </c>
      <c r="E428" s="1" t="s">
        <v>2184</v>
      </c>
      <c r="F428" s="9">
        <v>5</v>
      </c>
      <c r="G428" s="17">
        <f t="shared" si="16"/>
        <v>4.6875</v>
      </c>
      <c r="H428" s="1" t="s">
        <v>3710</v>
      </c>
      <c r="I428" s="1" t="s">
        <v>3711</v>
      </c>
      <c r="J428" s="1" t="s">
        <v>3712</v>
      </c>
      <c r="K428" s="1" t="s">
        <v>3713</v>
      </c>
      <c r="L428" s="1" t="s">
        <v>3714</v>
      </c>
      <c r="M428" s="1" t="s">
        <v>3715</v>
      </c>
      <c r="N428" s="1" t="s">
        <v>3716</v>
      </c>
      <c r="O428" s="1" t="s">
        <v>3717</v>
      </c>
      <c r="P428" s="5" t="s">
        <v>3718</v>
      </c>
    </row>
    <row r="429" spans="1:16" hidden="1" x14ac:dyDescent="0.25">
      <c r="A429" s="4">
        <v>164</v>
      </c>
      <c r="B429" s="1" t="s">
        <v>3719</v>
      </c>
      <c r="C429" s="1" t="s">
        <v>1343</v>
      </c>
      <c r="D429" s="7" t="s">
        <v>5777</v>
      </c>
      <c r="E429" s="1" t="s">
        <v>2184</v>
      </c>
      <c r="F429" s="9">
        <v>5</v>
      </c>
      <c r="G429" s="17">
        <f t="shared" si="16"/>
        <v>4.6875</v>
      </c>
      <c r="H429" s="1" t="s">
        <v>3720</v>
      </c>
      <c r="I429" s="1" t="s">
        <v>3721</v>
      </c>
      <c r="J429" s="1" t="s">
        <v>3722</v>
      </c>
      <c r="K429" s="1" t="s">
        <v>3723</v>
      </c>
      <c r="L429" s="1" t="s">
        <v>3724</v>
      </c>
      <c r="M429" s="1" t="s">
        <v>3725</v>
      </c>
      <c r="N429" s="1" t="s">
        <v>3726</v>
      </c>
      <c r="O429" s="1" t="s">
        <v>3727</v>
      </c>
      <c r="P429" s="5" t="s">
        <v>3728</v>
      </c>
    </row>
    <row r="430" spans="1:16" hidden="1" x14ac:dyDescent="0.25">
      <c r="A430" s="4">
        <v>132</v>
      </c>
      <c r="B430" s="1" t="s">
        <v>1511</v>
      </c>
      <c r="C430" s="1" t="s">
        <v>1066</v>
      </c>
      <c r="D430" s="7" t="s">
        <v>5778</v>
      </c>
      <c r="E430" s="1" t="s">
        <v>2184</v>
      </c>
      <c r="F430" s="9">
        <v>5</v>
      </c>
      <c r="G430" s="17">
        <f t="shared" si="16"/>
        <v>4.6875</v>
      </c>
      <c r="H430" s="1" t="s">
        <v>1512</v>
      </c>
      <c r="I430" s="1" t="s">
        <v>3739</v>
      </c>
      <c r="J430" s="1" t="s">
        <v>1514</v>
      </c>
      <c r="K430" s="1" t="s">
        <v>1515</v>
      </c>
      <c r="L430" s="1" t="s">
        <v>1516</v>
      </c>
      <c r="M430" s="1" t="s">
        <v>3740</v>
      </c>
      <c r="N430" s="1" t="s">
        <v>3741</v>
      </c>
      <c r="O430" s="1" t="s">
        <v>3742</v>
      </c>
      <c r="P430" s="5" t="s">
        <v>3743</v>
      </c>
    </row>
    <row r="431" spans="1:16" hidden="1" x14ac:dyDescent="0.25">
      <c r="A431" s="4">
        <v>209</v>
      </c>
      <c r="B431" s="1" t="s">
        <v>478</v>
      </c>
      <c r="C431" s="1" t="s">
        <v>438</v>
      </c>
      <c r="D431" s="7" t="s">
        <v>5779</v>
      </c>
      <c r="E431" s="1" t="s">
        <v>2184</v>
      </c>
      <c r="F431" s="9">
        <v>5</v>
      </c>
      <c r="G431" s="17">
        <f t="shared" si="16"/>
        <v>4.6875</v>
      </c>
      <c r="H431" s="1" t="s">
        <v>479</v>
      </c>
      <c r="I431" s="3" t="s">
        <v>480</v>
      </c>
      <c r="J431" s="1" t="s">
        <v>481</v>
      </c>
      <c r="K431" s="3" t="s">
        <v>482</v>
      </c>
      <c r="L431" s="1" t="s">
        <v>483</v>
      </c>
      <c r="M431" s="3" t="s">
        <v>484</v>
      </c>
      <c r="N431" s="1" t="s">
        <v>3744</v>
      </c>
      <c r="O431" s="1" t="s">
        <v>3745</v>
      </c>
      <c r="P431" s="5" t="s">
        <v>487</v>
      </c>
    </row>
    <row r="432" spans="1:16" hidden="1" x14ac:dyDescent="0.25">
      <c r="A432" s="4">
        <v>345</v>
      </c>
      <c r="B432" s="1" t="s">
        <v>1065</v>
      </c>
      <c r="C432" s="1" t="s">
        <v>1066</v>
      </c>
      <c r="D432" s="7" t="s">
        <v>5780</v>
      </c>
      <c r="E432" s="1" t="s">
        <v>2184</v>
      </c>
      <c r="F432" s="9">
        <v>5</v>
      </c>
      <c r="G432" s="17">
        <f t="shared" si="16"/>
        <v>4.6875</v>
      </c>
      <c r="H432" s="1" t="s">
        <v>3746</v>
      </c>
      <c r="I432" s="1" t="s">
        <v>3747</v>
      </c>
      <c r="J432" s="1" t="s">
        <v>3748</v>
      </c>
      <c r="K432" s="1" t="s">
        <v>3749</v>
      </c>
      <c r="L432" s="1" t="s">
        <v>3750</v>
      </c>
      <c r="M432" s="1" t="s">
        <v>3751</v>
      </c>
      <c r="N432" s="1" t="s">
        <v>3752</v>
      </c>
      <c r="O432" s="1" t="s">
        <v>3753</v>
      </c>
      <c r="P432" s="5" t="s">
        <v>3754</v>
      </c>
    </row>
    <row r="433" spans="1:16" hidden="1" x14ac:dyDescent="0.25">
      <c r="A433" s="4">
        <v>101</v>
      </c>
      <c r="B433" s="1" t="s">
        <v>3775</v>
      </c>
      <c r="C433" s="1" t="s">
        <v>323</v>
      </c>
      <c r="D433" s="7" t="s">
        <v>5781</v>
      </c>
      <c r="E433" s="1" t="s">
        <v>2184</v>
      </c>
      <c r="F433" s="9">
        <v>5</v>
      </c>
      <c r="G433" s="17">
        <f t="shared" si="16"/>
        <v>4.6875</v>
      </c>
      <c r="H433" s="1" t="s">
        <v>3776</v>
      </c>
      <c r="I433" s="1" t="s">
        <v>3777</v>
      </c>
      <c r="J433" s="1" t="s">
        <v>552</v>
      </c>
      <c r="K433" s="1" t="s">
        <v>3778</v>
      </c>
      <c r="L433" s="1" t="s">
        <v>536</v>
      </c>
      <c r="M433" s="1" t="s">
        <v>81</v>
      </c>
      <c r="N433" s="1" t="s">
        <v>3779</v>
      </c>
      <c r="O433" s="1" t="s">
        <v>3780</v>
      </c>
      <c r="P433" s="5" t="s">
        <v>3781</v>
      </c>
    </row>
    <row r="434" spans="1:16" hidden="1" x14ac:dyDescent="0.25">
      <c r="A434" s="4">
        <v>3906</v>
      </c>
      <c r="B434" s="1" t="s">
        <v>3782</v>
      </c>
      <c r="C434" s="1" t="s">
        <v>1066</v>
      </c>
      <c r="D434" s="7" t="s">
        <v>5782</v>
      </c>
      <c r="E434" s="1" t="s">
        <v>2184</v>
      </c>
      <c r="F434" s="9">
        <v>5</v>
      </c>
      <c r="G434" s="17">
        <f t="shared" si="16"/>
        <v>4.6875</v>
      </c>
      <c r="H434" s="1" t="s">
        <v>3783</v>
      </c>
      <c r="I434" s="1" t="s">
        <v>3784</v>
      </c>
      <c r="J434" s="1" t="s">
        <v>3785</v>
      </c>
      <c r="K434" s="1" t="s">
        <v>3786</v>
      </c>
      <c r="L434" s="1" t="s">
        <v>3787</v>
      </c>
      <c r="M434" s="1" t="s">
        <v>3788</v>
      </c>
      <c r="N434" s="1" t="s">
        <v>3789</v>
      </c>
      <c r="O434" s="1" t="s">
        <v>3790</v>
      </c>
      <c r="P434" s="5" t="s">
        <v>3791</v>
      </c>
    </row>
    <row r="435" spans="1:16" x14ac:dyDescent="0.25">
      <c r="A435" s="4">
        <v>340</v>
      </c>
      <c r="B435" s="1" t="s">
        <v>3792</v>
      </c>
      <c r="C435" s="1" t="s">
        <v>944</v>
      </c>
      <c r="D435" s="7" t="s">
        <v>5783</v>
      </c>
      <c r="E435" s="1" t="s">
        <v>2184</v>
      </c>
      <c r="F435" s="9">
        <v>5</v>
      </c>
      <c r="G435" s="17">
        <f t="shared" si="16"/>
        <v>4.6875</v>
      </c>
      <c r="H435" s="1" t="s">
        <v>3793</v>
      </c>
      <c r="I435" s="1" t="s">
        <v>3794</v>
      </c>
      <c r="J435" s="1" t="s">
        <v>3795</v>
      </c>
      <c r="K435" s="1" t="s">
        <v>3796</v>
      </c>
      <c r="L435" s="1" t="s">
        <v>3797</v>
      </c>
      <c r="M435" s="1" t="s">
        <v>3798</v>
      </c>
      <c r="N435" s="1" t="s">
        <v>3799</v>
      </c>
      <c r="O435" s="1" t="s">
        <v>3800</v>
      </c>
      <c r="P435" s="5" t="s">
        <v>3801</v>
      </c>
    </row>
    <row r="436" spans="1:16" hidden="1" x14ac:dyDescent="0.25">
      <c r="A436" s="4">
        <v>4347</v>
      </c>
      <c r="B436" s="1" t="s">
        <v>3802</v>
      </c>
      <c r="C436" s="1" t="s">
        <v>1114</v>
      </c>
      <c r="D436" s="7" t="s">
        <v>5784</v>
      </c>
      <c r="E436" s="1" t="s">
        <v>2184</v>
      </c>
      <c r="F436" s="9">
        <v>5</v>
      </c>
      <c r="G436" s="17">
        <f t="shared" si="16"/>
        <v>4.6875</v>
      </c>
      <c r="H436" s="1" t="s">
        <v>3803</v>
      </c>
      <c r="I436" s="1" t="s">
        <v>3804</v>
      </c>
      <c r="J436" s="1" t="s">
        <v>3185</v>
      </c>
      <c r="K436" s="1" t="s">
        <v>3805</v>
      </c>
      <c r="L436" s="1" t="s">
        <v>3806</v>
      </c>
      <c r="M436" s="1" t="s">
        <v>3807</v>
      </c>
      <c r="N436" s="1" t="s">
        <v>3808</v>
      </c>
      <c r="O436" s="1" t="s">
        <v>3809</v>
      </c>
      <c r="P436" s="5" t="s">
        <v>3810</v>
      </c>
    </row>
    <row r="437" spans="1:16" hidden="1" x14ac:dyDescent="0.25">
      <c r="A437" s="4">
        <v>232</v>
      </c>
      <c r="B437" s="1" t="s">
        <v>5685</v>
      </c>
      <c r="C437" s="1" t="s">
        <v>560</v>
      </c>
      <c r="D437" s="7" t="s">
        <v>5785</v>
      </c>
      <c r="E437" s="1" t="s">
        <v>2184</v>
      </c>
      <c r="F437" s="9">
        <v>5</v>
      </c>
      <c r="G437" s="17">
        <f t="shared" ref="G437:G441" si="17">F437*0.9375</f>
        <v>4.6875</v>
      </c>
      <c r="H437" s="25" t="s">
        <v>5686</v>
      </c>
      <c r="I437" s="25" t="s">
        <v>5687</v>
      </c>
      <c r="J437" s="25" t="s">
        <v>5688</v>
      </c>
      <c r="K437" s="25" t="s">
        <v>5689</v>
      </c>
      <c r="L437" s="25" t="s">
        <v>4304</v>
      </c>
      <c r="M437" s="25" t="s">
        <v>5690</v>
      </c>
      <c r="N437" s="1" t="s">
        <v>5691</v>
      </c>
      <c r="O437" s="1" t="s">
        <v>5692</v>
      </c>
      <c r="P437" s="5" t="s">
        <v>5693</v>
      </c>
    </row>
    <row r="438" spans="1:16" hidden="1" x14ac:dyDescent="0.25">
      <c r="A438" s="4">
        <v>605</v>
      </c>
      <c r="B438" s="1" t="s">
        <v>5694</v>
      </c>
      <c r="C438" s="1" t="s">
        <v>560</v>
      </c>
      <c r="D438" s="7" t="s">
        <v>5786</v>
      </c>
      <c r="E438" s="1" t="s">
        <v>2184</v>
      </c>
      <c r="F438" s="9">
        <v>5</v>
      </c>
      <c r="G438" s="17">
        <f t="shared" si="17"/>
        <v>4.6875</v>
      </c>
      <c r="H438" s="25" t="s">
        <v>5695</v>
      </c>
      <c r="I438" s="25" t="s">
        <v>5696</v>
      </c>
      <c r="J438" s="25" t="s">
        <v>5697</v>
      </c>
      <c r="K438" s="25" t="s">
        <v>5698</v>
      </c>
      <c r="L438" s="25" t="s">
        <v>5699</v>
      </c>
      <c r="M438" s="25" t="s">
        <v>5700</v>
      </c>
      <c r="N438" s="1" t="s">
        <v>5701</v>
      </c>
      <c r="O438" s="1" t="s">
        <v>5702</v>
      </c>
      <c r="P438" s="5" t="s">
        <v>5703</v>
      </c>
    </row>
    <row r="439" spans="1:16" hidden="1" x14ac:dyDescent="0.25">
      <c r="A439" s="4">
        <v>18050</v>
      </c>
      <c r="B439" s="1" t="s">
        <v>5704</v>
      </c>
      <c r="C439" s="1" t="s">
        <v>560</v>
      </c>
      <c r="D439" s="7" t="s">
        <v>5787</v>
      </c>
      <c r="E439" s="1" t="s">
        <v>2184</v>
      </c>
      <c r="F439" s="9">
        <v>5</v>
      </c>
      <c r="G439" s="17">
        <f t="shared" si="17"/>
        <v>4.6875</v>
      </c>
      <c r="H439" s="25" t="s">
        <v>5705</v>
      </c>
      <c r="I439" s="25" t="s">
        <v>5706</v>
      </c>
      <c r="J439" s="25" t="s">
        <v>5707</v>
      </c>
      <c r="K439" s="25" t="s">
        <v>5708</v>
      </c>
      <c r="L439" s="25" t="s">
        <v>5709</v>
      </c>
      <c r="M439" s="25" t="s">
        <v>5710</v>
      </c>
      <c r="N439" s="1" t="s">
        <v>5711</v>
      </c>
      <c r="O439" s="1" t="s">
        <v>5712</v>
      </c>
      <c r="P439" s="5" t="s">
        <v>5713</v>
      </c>
    </row>
    <row r="440" spans="1:16" hidden="1" x14ac:dyDescent="0.25">
      <c r="A440" s="4">
        <v>198</v>
      </c>
      <c r="B440" s="1" t="s">
        <v>589</v>
      </c>
      <c r="C440" s="1" t="s">
        <v>560</v>
      </c>
      <c r="D440" s="7" t="s">
        <v>5788</v>
      </c>
      <c r="E440" s="1" t="s">
        <v>2184</v>
      </c>
      <c r="F440" s="9">
        <v>5</v>
      </c>
      <c r="G440" s="17">
        <f t="shared" si="17"/>
        <v>4.6875</v>
      </c>
      <c r="H440" s="25" t="s">
        <v>3110</v>
      </c>
      <c r="I440" s="25" t="s">
        <v>3111</v>
      </c>
      <c r="J440" s="25" t="s">
        <v>3112</v>
      </c>
      <c r="K440" s="25" t="s">
        <v>3113</v>
      </c>
      <c r="L440" s="25" t="s">
        <v>3114</v>
      </c>
      <c r="M440" s="25" t="s">
        <v>3115</v>
      </c>
      <c r="N440" s="1" t="s">
        <v>3116</v>
      </c>
      <c r="O440" s="1" t="s">
        <v>3117</v>
      </c>
      <c r="P440" s="5" t="s">
        <v>3118</v>
      </c>
    </row>
    <row r="441" spans="1:16" hidden="1" x14ac:dyDescent="0.25">
      <c r="A441" s="4">
        <v>2033</v>
      </c>
      <c r="B441" s="1" t="s">
        <v>5724</v>
      </c>
      <c r="C441" s="1" t="s">
        <v>560</v>
      </c>
      <c r="D441" s="7" t="s">
        <v>5789</v>
      </c>
      <c r="E441" s="1" t="s">
        <v>2184</v>
      </c>
      <c r="F441" s="9">
        <v>5</v>
      </c>
      <c r="G441" s="17">
        <f t="shared" si="17"/>
        <v>4.6875</v>
      </c>
      <c r="H441" s="25" t="s">
        <v>5725</v>
      </c>
      <c r="I441" s="25" t="s">
        <v>2515</v>
      </c>
      <c r="J441" s="25" t="s">
        <v>5726</v>
      </c>
      <c r="K441" s="25" t="s">
        <v>8</v>
      </c>
      <c r="L441" s="25" t="s">
        <v>5727</v>
      </c>
      <c r="M441" s="25" t="s">
        <v>5728</v>
      </c>
      <c r="N441" s="1" t="s">
        <v>5729</v>
      </c>
      <c r="O441" s="1" t="s">
        <v>5730</v>
      </c>
      <c r="P441" s="5" t="s">
        <v>5731</v>
      </c>
    </row>
  </sheetData>
  <autoFilter ref="A1:P441" xr:uid="{00000000-0001-0000-0100-000000000000}">
    <filterColumn colId="2">
      <filters>
        <filter val="Pardubický kraj"/>
      </filters>
    </filterColumn>
  </autoFilter>
  <sortState xmlns:xlrd2="http://schemas.microsoft.com/office/spreadsheetml/2017/richdata2" ref="A3:P441">
    <sortCondition descending="1" ref="F3:F441"/>
  </sortState>
  <phoneticPr fontId="18" type="noConversion"/>
  <hyperlinks>
    <hyperlink ref="O85" r:id="rId1" xr:uid="{16A663BD-717B-4C7E-8F6B-B75341E8E404}"/>
    <hyperlink ref="O151" r:id="rId2" xr:uid="{D47CF3A9-F47B-4120-A738-8B72E379272B}"/>
    <hyperlink ref="P151" r:id="rId3" xr:uid="{01C997BB-FB6F-462B-8CCC-DB6990A800B5}"/>
    <hyperlink ref="O225" r:id="rId4" xr:uid="{729E4C4B-E234-4AF6-AD6F-4C9B916C4537}"/>
    <hyperlink ref="P225" r:id="rId5" xr:uid="{DC049BCC-8578-4858-8AC4-0F6FE8D38AE3}"/>
    <hyperlink ref="O228" r:id="rId6" xr:uid="{7ED95906-1071-41AE-9A1C-8D583D8DFDBA}"/>
    <hyperlink ref="P228" r:id="rId7" xr:uid="{7099064A-D6D7-4A1C-9ACF-0227E16855AC}"/>
    <hyperlink ref="O406" r:id="rId8" xr:uid="{963A2612-BB8B-432C-A0E9-7208BF736022}"/>
    <hyperlink ref="P406" r:id="rId9" xr:uid="{FB3105A8-A597-4FFE-A5C5-2AE98EF447ED}"/>
    <hyperlink ref="O350" r:id="rId10" xr:uid="{C99B6373-F45D-4CCE-A6D4-17C815D759B9}"/>
    <hyperlink ref="P350" r:id="rId11" xr:uid="{32BAAF9F-597A-44F5-8B36-6A6894E1B28A}"/>
    <hyperlink ref="O105" r:id="rId12" xr:uid="{203DE365-5362-4174-907E-2AABECC17D70}"/>
    <hyperlink ref="P105" r:id="rId13" xr:uid="{A8F5D588-B09E-48ED-AF71-1708FE3C1D14}"/>
    <hyperlink ref="O260" r:id="rId14" xr:uid="{08A256DF-F4C9-43EB-B458-9453451DA408}"/>
    <hyperlink ref="P260" r:id="rId15" xr:uid="{7E0CC6FF-4788-4B31-B7C2-CA1FCAFAE7D4}"/>
    <hyperlink ref="N377" r:id="rId16" xr:uid="{8CF1CB13-9B3D-4967-9E9B-95D4C742A54F}"/>
    <hyperlink ref="P377" r:id="rId17" xr:uid="{8FE5FD41-31FD-4BA3-840D-38D5E0D7D381}"/>
  </hyperlink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>
    <tabColor theme="9" tint="-0.249977111117893"/>
  </sheetPr>
  <dimension ref="A1:P101"/>
  <sheetViews>
    <sheetView workbookViewId="0">
      <selection activeCell="I23" sqref="I23"/>
    </sheetView>
  </sheetViews>
  <sheetFormatPr defaultRowHeight="15" x14ac:dyDescent="0.25"/>
  <cols>
    <col min="1" max="1" width="9.5703125" customWidth="1"/>
    <col min="2" max="2" width="24.85546875" bestFit="1" customWidth="1"/>
    <col min="3" max="3" width="19.85546875" bestFit="1" customWidth="1"/>
    <col min="4" max="4" width="14.28515625" customWidth="1"/>
    <col min="5" max="5" width="11.85546875" customWidth="1"/>
    <col min="6" max="7" width="16" customWidth="1"/>
    <col min="8" max="13" width="18.140625" customWidth="1"/>
    <col min="14" max="16" width="35.7109375" customWidth="1"/>
  </cols>
  <sheetData>
    <row r="1" spans="1:16" ht="30.75" customHeight="1" x14ac:dyDescent="0.25">
      <c r="A1" s="18" t="s">
        <v>0</v>
      </c>
      <c r="B1" s="18" t="s">
        <v>4946</v>
      </c>
      <c r="C1" s="18" t="s">
        <v>5379</v>
      </c>
      <c r="D1" s="18" t="s">
        <v>4948</v>
      </c>
      <c r="E1" s="18" t="s">
        <v>4949</v>
      </c>
      <c r="F1" s="18" t="s">
        <v>4950</v>
      </c>
      <c r="G1" s="27" t="s">
        <v>4951</v>
      </c>
      <c r="H1" s="18" t="s">
        <v>5790</v>
      </c>
      <c r="I1" s="18" t="s">
        <v>5791</v>
      </c>
      <c r="J1" s="18" t="s">
        <v>5762</v>
      </c>
      <c r="K1" s="18" t="s">
        <v>5763</v>
      </c>
      <c r="L1" s="18" t="s">
        <v>5764</v>
      </c>
      <c r="M1" s="18" t="s">
        <v>5765</v>
      </c>
      <c r="N1" s="18" t="s">
        <v>5766</v>
      </c>
      <c r="O1" s="18" t="s">
        <v>5767</v>
      </c>
      <c r="P1" s="18" t="s">
        <v>5768</v>
      </c>
    </row>
    <row r="2" spans="1:16" hidden="1" x14ac:dyDescent="0.25">
      <c r="A2" s="4">
        <v>200</v>
      </c>
      <c r="B2" s="1" t="s">
        <v>5658</v>
      </c>
      <c r="C2" s="1" t="s">
        <v>560</v>
      </c>
      <c r="D2" s="1" t="s">
        <v>5380</v>
      </c>
      <c r="E2" s="1" t="s">
        <v>4</v>
      </c>
      <c r="F2" s="12">
        <v>6</v>
      </c>
      <c r="G2" s="31">
        <f>F2*5</f>
        <v>30</v>
      </c>
      <c r="H2" s="26" t="s">
        <v>4311</v>
      </c>
      <c r="I2" s="25" t="s">
        <v>5660</v>
      </c>
      <c r="J2" s="25" t="s">
        <v>5800</v>
      </c>
      <c r="K2" s="25" t="s">
        <v>5801</v>
      </c>
      <c r="L2" s="25" t="s">
        <v>5802</v>
      </c>
      <c r="M2" s="25" t="s">
        <v>5803</v>
      </c>
      <c r="N2" s="1" t="s">
        <v>5804</v>
      </c>
      <c r="O2" s="1" t="s">
        <v>5805</v>
      </c>
      <c r="P2" s="5" t="s">
        <v>5806</v>
      </c>
    </row>
    <row r="3" spans="1:16" hidden="1" x14ac:dyDescent="0.25">
      <c r="A3" s="4">
        <v>224</v>
      </c>
      <c r="B3" s="1" t="s">
        <v>14</v>
      </c>
      <c r="C3" s="1" t="s">
        <v>3</v>
      </c>
      <c r="D3" s="1" t="s">
        <v>5381</v>
      </c>
      <c r="E3" s="1" t="s">
        <v>4</v>
      </c>
      <c r="F3" s="12">
        <v>5</v>
      </c>
      <c r="G3" s="32">
        <f t="shared" ref="G3:G66" si="0">F3*5</f>
        <v>25</v>
      </c>
      <c r="H3" s="13" t="s">
        <v>15</v>
      </c>
      <c r="I3" s="1" t="s">
        <v>16</v>
      </c>
      <c r="J3" s="1" t="s">
        <v>17</v>
      </c>
      <c r="K3" s="1" t="s">
        <v>18</v>
      </c>
      <c r="L3" s="1" t="s">
        <v>19</v>
      </c>
      <c r="M3" s="1" t="s">
        <v>20</v>
      </c>
      <c r="N3" s="1" t="s">
        <v>3834</v>
      </c>
      <c r="O3" s="1" t="s">
        <v>3835</v>
      </c>
      <c r="P3" s="5" t="s">
        <v>3836</v>
      </c>
    </row>
    <row r="4" spans="1:16" hidden="1" x14ac:dyDescent="0.25">
      <c r="A4" s="4">
        <v>263</v>
      </c>
      <c r="B4" s="1" t="s">
        <v>64</v>
      </c>
      <c r="C4" s="1" t="s">
        <v>3</v>
      </c>
      <c r="D4" s="1" t="s">
        <v>5382</v>
      </c>
      <c r="E4" s="1" t="s">
        <v>4</v>
      </c>
      <c r="F4" s="12">
        <v>5</v>
      </c>
      <c r="G4" s="32">
        <f t="shared" si="0"/>
        <v>25</v>
      </c>
      <c r="H4" s="13" t="s">
        <v>65</v>
      </c>
      <c r="I4" s="1" t="s">
        <v>68</v>
      </c>
      <c r="J4" s="1" t="s">
        <v>67</v>
      </c>
      <c r="K4" s="1" t="s">
        <v>68</v>
      </c>
      <c r="L4" s="1" t="s">
        <v>3853</v>
      </c>
      <c r="M4" s="1" t="s">
        <v>3854</v>
      </c>
      <c r="N4" s="1" t="s">
        <v>3855</v>
      </c>
      <c r="O4" s="1" t="s">
        <v>3856</v>
      </c>
      <c r="P4" s="5" t="s">
        <v>3857</v>
      </c>
    </row>
    <row r="5" spans="1:16" hidden="1" x14ac:dyDescent="0.25">
      <c r="A5" s="4">
        <v>446</v>
      </c>
      <c r="B5" s="1" t="s">
        <v>1207</v>
      </c>
      <c r="C5" s="1" t="s">
        <v>1114</v>
      </c>
      <c r="D5" s="1" t="s">
        <v>5383</v>
      </c>
      <c r="E5" s="1" t="s">
        <v>4</v>
      </c>
      <c r="F5" s="12">
        <v>5</v>
      </c>
      <c r="G5" s="32">
        <f t="shared" si="0"/>
        <v>25</v>
      </c>
      <c r="H5" s="13" t="s">
        <v>1177</v>
      </c>
      <c r="I5" s="1" t="s">
        <v>1209</v>
      </c>
      <c r="J5" s="1" t="s">
        <v>2925</v>
      </c>
      <c r="K5" s="1" t="s">
        <v>2926</v>
      </c>
      <c r="L5" s="1" t="s">
        <v>3858</v>
      </c>
      <c r="M5" s="1" t="s">
        <v>1213</v>
      </c>
      <c r="N5" s="1" t="s">
        <v>3859</v>
      </c>
      <c r="O5" s="1" t="s">
        <v>3860</v>
      </c>
      <c r="P5" s="5" t="s">
        <v>3861</v>
      </c>
    </row>
    <row r="6" spans="1:16" hidden="1" x14ac:dyDescent="0.25">
      <c r="A6" s="4">
        <v>2564</v>
      </c>
      <c r="B6" s="1" t="s">
        <v>105</v>
      </c>
      <c r="C6" s="1" t="s">
        <v>3</v>
      </c>
      <c r="D6" s="1" t="s">
        <v>5384</v>
      </c>
      <c r="E6" s="1" t="s">
        <v>4</v>
      </c>
      <c r="F6" s="12">
        <v>5</v>
      </c>
      <c r="G6" s="32">
        <f t="shared" si="0"/>
        <v>25</v>
      </c>
      <c r="H6" s="13" t="s">
        <v>3862</v>
      </c>
      <c r="I6" s="1" t="s">
        <v>3863</v>
      </c>
      <c r="J6" s="1" t="s">
        <v>3864</v>
      </c>
      <c r="K6" s="1" t="s">
        <v>109</v>
      </c>
      <c r="L6" s="1" t="s">
        <v>3865</v>
      </c>
      <c r="M6" s="1" t="s">
        <v>109</v>
      </c>
      <c r="N6" s="1" t="s">
        <v>3866</v>
      </c>
      <c r="O6" s="1" t="s">
        <v>3867</v>
      </c>
      <c r="P6" s="5" t="s">
        <v>3868</v>
      </c>
    </row>
    <row r="7" spans="1:16" hidden="1" x14ac:dyDescent="0.25">
      <c r="A7" s="4">
        <v>2224</v>
      </c>
      <c r="B7" s="1" t="s">
        <v>498</v>
      </c>
      <c r="C7" s="1" t="s">
        <v>438</v>
      </c>
      <c r="D7" s="1" t="s">
        <v>5385</v>
      </c>
      <c r="E7" s="1" t="s">
        <v>4</v>
      </c>
      <c r="F7" s="12">
        <v>5</v>
      </c>
      <c r="G7" s="32">
        <f t="shared" si="0"/>
        <v>25</v>
      </c>
      <c r="H7" s="13" t="s">
        <v>3869</v>
      </c>
      <c r="I7" s="3" t="s">
        <v>500</v>
      </c>
      <c r="J7" s="1" t="s">
        <v>3870</v>
      </c>
      <c r="K7" s="3" t="s">
        <v>3871</v>
      </c>
      <c r="L7" s="1" t="s">
        <v>503</v>
      </c>
      <c r="M7" s="3" t="s">
        <v>504</v>
      </c>
      <c r="N7" s="1" t="s">
        <v>3872</v>
      </c>
      <c r="O7" s="1" t="s">
        <v>3873</v>
      </c>
      <c r="P7" s="5" t="s">
        <v>3874</v>
      </c>
    </row>
    <row r="8" spans="1:16" hidden="1" x14ac:dyDescent="0.25">
      <c r="A8" s="4">
        <v>224</v>
      </c>
      <c r="B8" s="1" t="s">
        <v>525</v>
      </c>
      <c r="C8" s="1" t="s">
        <v>3</v>
      </c>
      <c r="D8" s="1" t="s">
        <v>5386</v>
      </c>
      <c r="E8" s="1" t="s">
        <v>2184</v>
      </c>
      <c r="F8" s="12">
        <v>5</v>
      </c>
      <c r="G8" s="32">
        <f t="shared" si="0"/>
        <v>25</v>
      </c>
      <c r="H8" s="13" t="s">
        <v>526</v>
      </c>
      <c r="I8" s="1" t="s">
        <v>527</v>
      </c>
      <c r="J8" s="1" t="s">
        <v>528</v>
      </c>
      <c r="K8" s="1" t="s">
        <v>2243</v>
      </c>
      <c r="L8" s="1" t="s">
        <v>2244</v>
      </c>
      <c r="M8" s="1" t="s">
        <v>2245</v>
      </c>
      <c r="N8" s="1" t="s">
        <v>4224</v>
      </c>
      <c r="O8" s="1" t="s">
        <v>4225</v>
      </c>
      <c r="P8" s="5" t="s">
        <v>4226</v>
      </c>
    </row>
    <row r="9" spans="1:16" hidden="1" x14ac:dyDescent="0.25">
      <c r="A9" s="4">
        <v>266</v>
      </c>
      <c r="B9" s="1" t="s">
        <v>4236</v>
      </c>
      <c r="C9" s="1" t="s">
        <v>3</v>
      </c>
      <c r="D9" s="1" t="s">
        <v>5387</v>
      </c>
      <c r="E9" s="1" t="s">
        <v>2184</v>
      </c>
      <c r="F9" s="12">
        <v>5</v>
      </c>
      <c r="G9" s="32">
        <f t="shared" si="0"/>
        <v>25</v>
      </c>
      <c r="H9" s="13" t="s">
        <v>4237</v>
      </c>
      <c r="I9" s="1" t="s">
        <v>4238</v>
      </c>
      <c r="J9" s="1" t="s">
        <v>4239</v>
      </c>
      <c r="K9" s="1" t="s">
        <v>4240</v>
      </c>
      <c r="L9" s="1" t="s">
        <v>4241</v>
      </c>
      <c r="M9" s="1" t="s">
        <v>4242</v>
      </c>
      <c r="N9" s="1" t="s">
        <v>4243</v>
      </c>
      <c r="O9" s="1" t="s">
        <v>4244</v>
      </c>
      <c r="P9" s="5" t="s">
        <v>4245</v>
      </c>
    </row>
    <row r="10" spans="1:16" hidden="1" x14ac:dyDescent="0.25">
      <c r="A10" s="4">
        <v>4943</v>
      </c>
      <c r="B10" s="1" t="s">
        <v>3571</v>
      </c>
      <c r="C10" s="1" t="s">
        <v>1919</v>
      </c>
      <c r="D10" s="1" t="s">
        <v>5388</v>
      </c>
      <c r="E10" s="1" t="s">
        <v>4</v>
      </c>
      <c r="F10" s="12">
        <v>4</v>
      </c>
      <c r="G10" s="32">
        <f t="shared" si="0"/>
        <v>20</v>
      </c>
      <c r="H10" s="13" t="s">
        <v>3842</v>
      </c>
      <c r="I10" s="1" t="s">
        <v>3843</v>
      </c>
      <c r="J10" s="1" t="s">
        <v>3844</v>
      </c>
      <c r="K10" s="1" t="s">
        <v>3575</v>
      </c>
      <c r="L10" s="1" t="s">
        <v>3576</v>
      </c>
      <c r="M10" s="1" t="s">
        <v>3575</v>
      </c>
      <c r="N10" s="1" t="s">
        <v>3845</v>
      </c>
      <c r="O10" s="1" t="s">
        <v>3846</v>
      </c>
      <c r="P10" s="5" t="s">
        <v>3579</v>
      </c>
    </row>
    <row r="11" spans="1:16" hidden="1" x14ac:dyDescent="0.25">
      <c r="A11" s="4">
        <v>611</v>
      </c>
      <c r="B11" s="1" t="s">
        <v>874</v>
      </c>
      <c r="C11" s="1" t="s">
        <v>323</v>
      </c>
      <c r="D11" s="1" t="s">
        <v>5389</v>
      </c>
      <c r="E11" s="1" t="s">
        <v>4</v>
      </c>
      <c r="F11" s="12">
        <v>4</v>
      </c>
      <c r="G11" s="32">
        <f t="shared" si="0"/>
        <v>20</v>
      </c>
      <c r="H11" s="13" t="s">
        <v>875</v>
      </c>
      <c r="I11" s="1" t="s">
        <v>3847</v>
      </c>
      <c r="J11" s="1" t="s">
        <v>875</v>
      </c>
      <c r="K11" s="1" t="s">
        <v>877</v>
      </c>
      <c r="L11" s="1" t="s">
        <v>3848</v>
      </c>
      <c r="M11" s="1" t="s">
        <v>3849</v>
      </c>
      <c r="N11" s="1" t="s">
        <v>3850</v>
      </c>
      <c r="O11" s="1" t="s">
        <v>3851</v>
      </c>
      <c r="P11" s="5" t="s">
        <v>3852</v>
      </c>
    </row>
    <row r="12" spans="1:16" hidden="1" x14ac:dyDescent="0.25">
      <c r="A12" s="4">
        <v>229</v>
      </c>
      <c r="B12" s="1" t="s">
        <v>3358</v>
      </c>
      <c r="C12" s="1" t="s">
        <v>3</v>
      </c>
      <c r="D12" s="1" t="s">
        <v>5390</v>
      </c>
      <c r="E12" s="1" t="s">
        <v>4</v>
      </c>
      <c r="F12" s="12">
        <v>4</v>
      </c>
      <c r="G12" s="32">
        <f t="shared" si="0"/>
        <v>20</v>
      </c>
      <c r="H12" s="13" t="s">
        <v>3363</v>
      </c>
      <c r="I12" s="1" t="s">
        <v>3364</v>
      </c>
      <c r="J12" s="1" t="s">
        <v>3875</v>
      </c>
      <c r="K12" s="1" t="s">
        <v>3876</v>
      </c>
      <c r="L12" s="1" t="s">
        <v>3877</v>
      </c>
      <c r="M12" s="1" t="s">
        <v>3878</v>
      </c>
      <c r="N12" s="1" t="s">
        <v>3879</v>
      </c>
      <c r="O12" s="1" t="s">
        <v>3880</v>
      </c>
      <c r="P12" s="5" t="s">
        <v>3881</v>
      </c>
    </row>
    <row r="13" spans="1:16" hidden="1" x14ac:dyDescent="0.25">
      <c r="A13" s="4">
        <v>1140</v>
      </c>
      <c r="B13" s="1" t="s">
        <v>3882</v>
      </c>
      <c r="C13" s="1" t="s">
        <v>1267</v>
      </c>
      <c r="D13" s="1" t="s">
        <v>5391</v>
      </c>
      <c r="E13" s="1" t="s">
        <v>4</v>
      </c>
      <c r="F13" s="12">
        <v>4</v>
      </c>
      <c r="G13" s="32">
        <f t="shared" si="0"/>
        <v>20</v>
      </c>
      <c r="H13" s="13" t="s">
        <v>1315</v>
      </c>
      <c r="I13" s="1" t="s">
        <v>1316</v>
      </c>
      <c r="J13" s="1" t="s">
        <v>3883</v>
      </c>
      <c r="K13" s="1" t="s">
        <v>3884</v>
      </c>
      <c r="L13" s="1" t="s">
        <v>3885</v>
      </c>
      <c r="M13" s="1" t="s">
        <v>3886</v>
      </c>
      <c r="N13" s="1" t="s">
        <v>3887</v>
      </c>
      <c r="O13" s="1" t="s">
        <v>3888</v>
      </c>
      <c r="P13" s="5" t="s">
        <v>3889</v>
      </c>
    </row>
    <row r="14" spans="1:16" hidden="1" x14ac:dyDescent="0.25">
      <c r="A14" s="4">
        <v>107</v>
      </c>
      <c r="B14" s="1" t="s">
        <v>4196</v>
      </c>
      <c r="C14" s="1" t="s">
        <v>323</v>
      </c>
      <c r="D14" s="1" t="s">
        <v>5392</v>
      </c>
      <c r="E14" s="1" t="s">
        <v>4</v>
      </c>
      <c r="F14" s="12">
        <v>4</v>
      </c>
      <c r="G14" s="32">
        <f t="shared" si="0"/>
        <v>20</v>
      </c>
      <c r="H14" s="13" t="s">
        <v>4197</v>
      </c>
      <c r="I14" s="1" t="s">
        <v>4198</v>
      </c>
      <c r="J14" s="1" t="s">
        <v>4199</v>
      </c>
      <c r="K14" s="1" t="s">
        <v>4200</v>
      </c>
      <c r="L14" s="1" t="s">
        <v>4201</v>
      </c>
      <c r="M14" s="1" t="s">
        <v>4202</v>
      </c>
      <c r="N14" s="1" t="s">
        <v>4203</v>
      </c>
      <c r="O14" s="1" t="s">
        <v>4204</v>
      </c>
      <c r="P14" s="5" t="s">
        <v>4205</v>
      </c>
    </row>
    <row r="15" spans="1:16" hidden="1" x14ac:dyDescent="0.25">
      <c r="A15" s="4">
        <v>12245</v>
      </c>
      <c r="B15" s="1" t="s">
        <v>2960</v>
      </c>
      <c r="C15" s="1" t="s">
        <v>1343</v>
      </c>
      <c r="D15" s="1" t="s">
        <v>5393</v>
      </c>
      <c r="E15" s="1" t="s">
        <v>2184</v>
      </c>
      <c r="F15" s="12">
        <v>4</v>
      </c>
      <c r="G15" s="32">
        <f t="shared" si="0"/>
        <v>20</v>
      </c>
      <c r="H15" s="13" t="s">
        <v>2961</v>
      </c>
      <c r="I15" s="1" t="s">
        <v>2962</v>
      </c>
      <c r="J15" s="1" t="s">
        <v>4227</v>
      </c>
      <c r="K15" s="1" t="s">
        <v>4228</v>
      </c>
      <c r="L15" s="1" t="s">
        <v>2965</v>
      </c>
      <c r="M15" s="1" t="s">
        <v>4229</v>
      </c>
      <c r="N15" s="1" t="s">
        <v>4230</v>
      </c>
      <c r="O15" s="1" t="s">
        <v>4231</v>
      </c>
      <c r="P15" s="5" t="s">
        <v>4232</v>
      </c>
    </row>
    <row r="16" spans="1:16" hidden="1" x14ac:dyDescent="0.25">
      <c r="A16" s="4">
        <v>4943</v>
      </c>
      <c r="B16" s="1" t="s">
        <v>3571</v>
      </c>
      <c r="C16" s="1" t="s">
        <v>1919</v>
      </c>
      <c r="D16" s="1" t="s">
        <v>5394</v>
      </c>
      <c r="E16" s="1" t="s">
        <v>2184</v>
      </c>
      <c r="F16" s="12">
        <v>4</v>
      </c>
      <c r="G16" s="32">
        <f t="shared" si="0"/>
        <v>20</v>
      </c>
      <c r="H16" s="13" t="s">
        <v>3842</v>
      </c>
      <c r="I16" s="1" t="s">
        <v>3843</v>
      </c>
      <c r="J16" s="1" t="s">
        <v>3844</v>
      </c>
      <c r="K16" s="1" t="s">
        <v>3575</v>
      </c>
      <c r="L16" s="1" t="s">
        <v>3576</v>
      </c>
      <c r="M16" s="1" t="s">
        <v>3575</v>
      </c>
      <c r="N16" s="1" t="s">
        <v>4233</v>
      </c>
      <c r="O16" s="1" t="s">
        <v>4234</v>
      </c>
      <c r="P16" s="5" t="s">
        <v>4235</v>
      </c>
    </row>
    <row r="17" spans="1:16" hidden="1" x14ac:dyDescent="0.25">
      <c r="A17" s="4">
        <v>611</v>
      </c>
      <c r="B17" s="1" t="s">
        <v>2570</v>
      </c>
      <c r="C17" s="1" t="s">
        <v>323</v>
      </c>
      <c r="D17" s="1" t="s">
        <v>5395</v>
      </c>
      <c r="E17" s="1" t="s">
        <v>2184</v>
      </c>
      <c r="F17" s="12">
        <v>4</v>
      </c>
      <c r="G17" s="32">
        <f t="shared" si="0"/>
        <v>20</v>
      </c>
      <c r="H17" s="13" t="s">
        <v>875</v>
      </c>
      <c r="I17" s="1" t="s">
        <v>4253</v>
      </c>
      <c r="J17" s="1" t="s">
        <v>875</v>
      </c>
      <c r="K17" s="1" t="s">
        <v>4254</v>
      </c>
      <c r="L17" s="1" t="s">
        <v>878</v>
      </c>
      <c r="M17" s="1" t="s">
        <v>2440</v>
      </c>
      <c r="N17" s="1" t="s">
        <v>4255</v>
      </c>
      <c r="O17" s="1" t="s">
        <v>4256</v>
      </c>
      <c r="P17" s="5" t="s">
        <v>4257</v>
      </c>
    </row>
    <row r="18" spans="1:16" hidden="1" x14ac:dyDescent="0.25">
      <c r="A18" s="4">
        <v>33354</v>
      </c>
      <c r="B18" s="1" t="s">
        <v>3034</v>
      </c>
      <c r="C18" s="1" t="s">
        <v>323</v>
      </c>
      <c r="D18" s="1" t="s">
        <v>5396</v>
      </c>
      <c r="E18" s="1" t="s">
        <v>2184</v>
      </c>
      <c r="F18" s="12">
        <v>4</v>
      </c>
      <c r="G18" s="32">
        <f t="shared" si="0"/>
        <v>20</v>
      </c>
      <c r="H18" s="13" t="s">
        <v>4481</v>
      </c>
      <c r="I18" s="1" t="s">
        <v>4482</v>
      </c>
      <c r="J18" s="1" t="s">
        <v>4483</v>
      </c>
      <c r="K18" s="1" t="s">
        <v>4484</v>
      </c>
      <c r="L18" s="1" t="s">
        <v>4010</v>
      </c>
      <c r="M18" s="1" t="s">
        <v>4011</v>
      </c>
      <c r="N18" s="1" t="s">
        <v>4485</v>
      </c>
      <c r="O18" s="1" t="s">
        <v>4486</v>
      </c>
      <c r="P18" s="5" t="s">
        <v>4487</v>
      </c>
    </row>
    <row r="19" spans="1:16" x14ac:dyDescent="0.25">
      <c r="A19" s="4">
        <v>360</v>
      </c>
      <c r="B19" s="1" t="s">
        <v>4498</v>
      </c>
      <c r="C19" s="1" t="s">
        <v>944</v>
      </c>
      <c r="D19" s="1" t="s">
        <v>5397</v>
      </c>
      <c r="E19" s="1" t="s">
        <v>2184</v>
      </c>
      <c r="F19" s="12">
        <v>4</v>
      </c>
      <c r="G19" s="32">
        <f t="shared" si="0"/>
        <v>20</v>
      </c>
      <c r="H19" s="13" t="s">
        <v>4499</v>
      </c>
      <c r="I19" s="1" t="s">
        <v>4500</v>
      </c>
      <c r="J19" s="1" t="s">
        <v>1153</v>
      </c>
      <c r="K19" s="1" t="s">
        <v>4501</v>
      </c>
      <c r="L19" s="1" t="s">
        <v>4502</v>
      </c>
      <c r="M19" s="1" t="s">
        <v>4503</v>
      </c>
      <c r="N19" s="1" t="s">
        <v>4504</v>
      </c>
      <c r="O19" s="1" t="s">
        <v>4505</v>
      </c>
      <c r="P19" s="5" t="s">
        <v>4506</v>
      </c>
    </row>
    <row r="20" spans="1:16" hidden="1" x14ac:dyDescent="0.25">
      <c r="A20" s="4">
        <v>2564</v>
      </c>
      <c r="B20" s="1" t="s">
        <v>105</v>
      </c>
      <c r="C20" s="1" t="s">
        <v>3</v>
      </c>
      <c r="D20" s="1" t="s">
        <v>5398</v>
      </c>
      <c r="E20" s="1" t="s">
        <v>2184</v>
      </c>
      <c r="F20" s="12">
        <v>4</v>
      </c>
      <c r="G20" s="32">
        <f t="shared" si="0"/>
        <v>20</v>
      </c>
      <c r="H20" s="13" t="s">
        <v>106</v>
      </c>
      <c r="I20" s="1" t="s">
        <v>107</v>
      </c>
      <c r="J20" s="1" t="s">
        <v>4562</v>
      </c>
      <c r="K20" s="1" t="s">
        <v>4563</v>
      </c>
      <c r="L20" s="1" t="s">
        <v>345</v>
      </c>
      <c r="M20" s="1" t="s">
        <v>109</v>
      </c>
      <c r="N20" s="1" t="s">
        <v>4564</v>
      </c>
      <c r="O20" s="1" t="s">
        <v>4565</v>
      </c>
      <c r="P20" s="5" t="s">
        <v>4566</v>
      </c>
    </row>
    <row r="21" spans="1:16" hidden="1" x14ac:dyDescent="0.25">
      <c r="A21" s="4">
        <v>224</v>
      </c>
      <c r="B21" s="1" t="s">
        <v>525</v>
      </c>
      <c r="C21" s="1" t="s">
        <v>3</v>
      </c>
      <c r="D21" s="1" t="s">
        <v>5399</v>
      </c>
      <c r="E21" s="1" t="s">
        <v>4</v>
      </c>
      <c r="F21" s="12">
        <v>3</v>
      </c>
      <c r="G21" s="32">
        <f t="shared" si="0"/>
        <v>15</v>
      </c>
      <c r="H21" s="13" t="s">
        <v>526</v>
      </c>
      <c r="I21" s="1" t="s">
        <v>527</v>
      </c>
      <c r="J21" s="1" t="s">
        <v>3837</v>
      </c>
      <c r="K21" s="1" t="s">
        <v>3838</v>
      </c>
      <c r="L21" s="1" t="s">
        <v>2244</v>
      </c>
      <c r="M21" s="1" t="s">
        <v>3839</v>
      </c>
      <c r="N21" s="1" t="s">
        <v>531</v>
      </c>
      <c r="O21" s="1" t="s">
        <v>3840</v>
      </c>
      <c r="P21" s="5" t="s">
        <v>3841</v>
      </c>
    </row>
    <row r="22" spans="1:16" hidden="1" x14ac:dyDescent="0.25">
      <c r="A22" s="4">
        <v>256</v>
      </c>
      <c r="B22" s="1" t="s">
        <v>3890</v>
      </c>
      <c r="C22" s="1" t="s">
        <v>3</v>
      </c>
      <c r="D22" s="1" t="s">
        <v>5400</v>
      </c>
      <c r="E22" s="1" t="s">
        <v>4</v>
      </c>
      <c r="F22" s="12">
        <v>3</v>
      </c>
      <c r="G22" s="32">
        <f t="shared" si="0"/>
        <v>15</v>
      </c>
      <c r="H22" s="13" t="s">
        <v>3891</v>
      </c>
      <c r="I22" s="1" t="s">
        <v>3892</v>
      </c>
      <c r="J22" s="1" t="s">
        <v>3893</v>
      </c>
      <c r="K22" s="1" t="s">
        <v>3894</v>
      </c>
      <c r="L22" s="1" t="s">
        <v>3895</v>
      </c>
      <c r="M22" s="1" t="s">
        <v>3892</v>
      </c>
      <c r="N22" s="1" t="s">
        <v>3896</v>
      </c>
      <c r="O22" s="1" t="s">
        <v>3897</v>
      </c>
      <c r="P22" s="5" t="s">
        <v>3898</v>
      </c>
    </row>
    <row r="23" spans="1:16" hidden="1" x14ac:dyDescent="0.25">
      <c r="A23" s="4">
        <v>3795</v>
      </c>
      <c r="B23" s="1" t="s">
        <v>3899</v>
      </c>
      <c r="C23" s="1" t="s">
        <v>1607</v>
      </c>
      <c r="D23" s="1" t="s">
        <v>5401</v>
      </c>
      <c r="E23" s="1" t="s">
        <v>4</v>
      </c>
      <c r="F23" s="12">
        <v>3</v>
      </c>
      <c r="G23" s="32">
        <f t="shared" si="0"/>
        <v>15</v>
      </c>
      <c r="H23" s="13" t="s">
        <v>3900</v>
      </c>
      <c r="I23" s="1" t="s">
        <v>3901</v>
      </c>
      <c r="J23" s="1" t="s">
        <v>3902</v>
      </c>
      <c r="K23" s="1" t="s">
        <v>3903</v>
      </c>
      <c r="L23" s="1" t="s">
        <v>3902</v>
      </c>
      <c r="M23" s="1" t="s">
        <v>3904</v>
      </c>
      <c r="N23" s="1" t="s">
        <v>3905</v>
      </c>
      <c r="O23" s="1" t="s">
        <v>3906</v>
      </c>
      <c r="P23" s="5" t="s">
        <v>3907</v>
      </c>
    </row>
    <row r="24" spans="1:16" hidden="1" x14ac:dyDescent="0.25">
      <c r="A24" s="4">
        <v>452</v>
      </c>
      <c r="B24" s="1" t="s">
        <v>3908</v>
      </c>
      <c r="C24" s="1" t="s">
        <v>1267</v>
      </c>
      <c r="D24" s="1" t="s">
        <v>5402</v>
      </c>
      <c r="E24" s="1" t="s">
        <v>4</v>
      </c>
      <c r="F24" s="12">
        <v>3</v>
      </c>
      <c r="G24" s="32">
        <f t="shared" si="0"/>
        <v>15</v>
      </c>
      <c r="H24" s="13" t="s">
        <v>3909</v>
      </c>
      <c r="I24" s="1" t="s">
        <v>3910</v>
      </c>
      <c r="J24" s="1" t="s">
        <v>3911</v>
      </c>
      <c r="K24" s="1" t="s">
        <v>3912</v>
      </c>
      <c r="L24" s="1" t="s">
        <v>3913</v>
      </c>
      <c r="M24" s="1" t="s">
        <v>3914</v>
      </c>
      <c r="N24" s="1" t="s">
        <v>3915</v>
      </c>
      <c r="O24" s="1" t="s">
        <v>3916</v>
      </c>
      <c r="P24" s="5" t="s">
        <v>3917</v>
      </c>
    </row>
    <row r="25" spans="1:16" hidden="1" x14ac:dyDescent="0.25">
      <c r="A25" s="4">
        <v>374</v>
      </c>
      <c r="B25" s="1" t="s">
        <v>3918</v>
      </c>
      <c r="C25" s="1" t="s">
        <v>1607</v>
      </c>
      <c r="D25" s="1" t="s">
        <v>5403</v>
      </c>
      <c r="E25" s="1" t="s">
        <v>4</v>
      </c>
      <c r="F25" s="12">
        <v>3</v>
      </c>
      <c r="G25" s="32">
        <f t="shared" si="0"/>
        <v>15</v>
      </c>
      <c r="H25" s="13" t="s">
        <v>3919</v>
      </c>
      <c r="I25" s="1" t="s">
        <v>3920</v>
      </c>
      <c r="J25" s="1" t="s">
        <v>3921</v>
      </c>
      <c r="K25" s="1" t="s">
        <v>3922</v>
      </c>
      <c r="L25" s="1" t="s">
        <v>3923</v>
      </c>
      <c r="M25" s="1" t="s">
        <v>3924</v>
      </c>
      <c r="N25" s="1" t="s">
        <v>3925</v>
      </c>
      <c r="O25" s="1" t="s">
        <v>3926</v>
      </c>
      <c r="P25" s="5" t="s">
        <v>3927</v>
      </c>
    </row>
    <row r="26" spans="1:16" hidden="1" x14ac:dyDescent="0.25">
      <c r="A26" s="4">
        <v>145</v>
      </c>
      <c r="B26" s="1" t="s">
        <v>3928</v>
      </c>
      <c r="C26" s="1" t="s">
        <v>1343</v>
      </c>
      <c r="D26" s="1" t="s">
        <v>5404</v>
      </c>
      <c r="E26" s="1" t="s">
        <v>4</v>
      </c>
      <c r="F26" s="12">
        <v>3</v>
      </c>
      <c r="G26" s="32">
        <f t="shared" si="0"/>
        <v>15</v>
      </c>
      <c r="H26" s="13" t="s">
        <v>3929</v>
      </c>
      <c r="I26" s="1" t="s">
        <v>3930</v>
      </c>
      <c r="J26" s="1" t="s">
        <v>3931</v>
      </c>
      <c r="K26" s="1" t="s">
        <v>3932</v>
      </c>
      <c r="L26" s="1" t="s">
        <v>3931</v>
      </c>
      <c r="M26" s="1" t="s">
        <v>3933</v>
      </c>
      <c r="N26" s="1" t="s">
        <v>3934</v>
      </c>
      <c r="O26" s="1" t="s">
        <v>3935</v>
      </c>
      <c r="P26" s="5" t="s">
        <v>3936</v>
      </c>
    </row>
    <row r="27" spans="1:16" hidden="1" x14ac:dyDescent="0.25">
      <c r="A27" s="4">
        <v>457</v>
      </c>
      <c r="B27" s="1" t="s">
        <v>3937</v>
      </c>
      <c r="C27" s="1" t="s">
        <v>1114</v>
      </c>
      <c r="D27" s="1" t="s">
        <v>5405</v>
      </c>
      <c r="E27" s="1" t="s">
        <v>4</v>
      </c>
      <c r="F27" s="12">
        <v>3</v>
      </c>
      <c r="G27" s="32">
        <f t="shared" si="0"/>
        <v>15</v>
      </c>
      <c r="H27" s="13" t="s">
        <v>3938</v>
      </c>
      <c r="I27" s="1" t="s">
        <v>3939</v>
      </c>
      <c r="J27" s="1" t="s">
        <v>3940</v>
      </c>
      <c r="K27" s="1" t="s">
        <v>3941</v>
      </c>
      <c r="L27" s="1" t="s">
        <v>3942</v>
      </c>
      <c r="M27" s="1" t="s">
        <v>3943</v>
      </c>
      <c r="N27" s="1" t="s">
        <v>3944</v>
      </c>
      <c r="O27" s="1" t="s">
        <v>3945</v>
      </c>
      <c r="P27" s="5" t="s">
        <v>3946</v>
      </c>
    </row>
    <row r="28" spans="1:16" hidden="1" x14ac:dyDescent="0.25">
      <c r="A28" s="4">
        <v>12253</v>
      </c>
      <c r="B28" s="1" t="s">
        <v>3631</v>
      </c>
      <c r="C28" s="1" t="s">
        <v>1343</v>
      </c>
      <c r="D28" s="1" t="s">
        <v>5406</v>
      </c>
      <c r="E28" s="1" t="s">
        <v>4</v>
      </c>
      <c r="F28" s="12">
        <v>3</v>
      </c>
      <c r="G28" s="32">
        <f t="shared" si="0"/>
        <v>15</v>
      </c>
      <c r="H28" s="13" t="s">
        <v>3634</v>
      </c>
      <c r="I28" s="1" t="s">
        <v>3947</v>
      </c>
      <c r="J28" s="1" t="s">
        <v>3632</v>
      </c>
      <c r="K28" s="1" t="s">
        <v>3948</v>
      </c>
      <c r="L28" s="1" t="s">
        <v>3949</v>
      </c>
      <c r="M28" s="1" t="s">
        <v>3950</v>
      </c>
      <c r="N28" s="1" t="s">
        <v>3951</v>
      </c>
      <c r="O28" s="1" t="s">
        <v>3952</v>
      </c>
      <c r="P28" s="5" t="s">
        <v>3953</v>
      </c>
    </row>
    <row r="29" spans="1:16" hidden="1" x14ac:dyDescent="0.25">
      <c r="A29" s="4">
        <v>118</v>
      </c>
      <c r="B29" s="1" t="s">
        <v>617</v>
      </c>
      <c r="C29" s="1" t="s">
        <v>3</v>
      </c>
      <c r="D29" s="1" t="s">
        <v>5407</v>
      </c>
      <c r="E29" s="1" t="s">
        <v>4</v>
      </c>
      <c r="F29" s="12">
        <v>3</v>
      </c>
      <c r="G29" s="32">
        <f t="shared" si="0"/>
        <v>15</v>
      </c>
      <c r="H29" s="13" t="s">
        <v>3954</v>
      </c>
      <c r="I29" s="1" t="s">
        <v>619</v>
      </c>
      <c r="J29" s="1" t="s">
        <v>620</v>
      </c>
      <c r="K29" s="1" t="s">
        <v>3955</v>
      </c>
      <c r="L29" s="1" t="s">
        <v>622</v>
      </c>
      <c r="M29" s="1" t="s">
        <v>623</v>
      </c>
      <c r="N29" s="1" t="s">
        <v>3956</v>
      </c>
      <c r="O29" s="1" t="s">
        <v>3957</v>
      </c>
      <c r="P29" s="5" t="s">
        <v>3958</v>
      </c>
    </row>
    <row r="30" spans="1:16" hidden="1" x14ac:dyDescent="0.25">
      <c r="A30" s="4">
        <v>284</v>
      </c>
      <c r="B30" s="1" t="s">
        <v>353</v>
      </c>
      <c r="C30" s="1" t="s">
        <v>344</v>
      </c>
      <c r="D30" s="1" t="s">
        <v>5408</v>
      </c>
      <c r="E30" s="1" t="s">
        <v>4</v>
      </c>
      <c r="F30" s="12">
        <v>3</v>
      </c>
      <c r="G30" s="32">
        <f t="shared" si="0"/>
        <v>15</v>
      </c>
      <c r="H30" s="13" t="s">
        <v>3959</v>
      </c>
      <c r="I30" s="1" t="s">
        <v>3960</v>
      </c>
      <c r="J30" s="1" t="s">
        <v>356</v>
      </c>
      <c r="K30" s="1" t="s">
        <v>3961</v>
      </c>
      <c r="L30" s="1" t="s">
        <v>358</v>
      </c>
      <c r="M30" s="1" t="s">
        <v>3962</v>
      </c>
      <c r="N30" s="1" t="s">
        <v>3963</v>
      </c>
      <c r="O30" s="1" t="s">
        <v>3964</v>
      </c>
      <c r="P30" s="5" t="s">
        <v>3965</v>
      </c>
    </row>
    <row r="31" spans="1:16" hidden="1" x14ac:dyDescent="0.25">
      <c r="A31" s="4">
        <v>141</v>
      </c>
      <c r="B31" s="1" t="s">
        <v>1403</v>
      </c>
      <c r="C31" s="1" t="s">
        <v>1343</v>
      </c>
      <c r="D31" s="1" t="s">
        <v>5409</v>
      </c>
      <c r="E31" s="1" t="s">
        <v>4</v>
      </c>
      <c r="F31" s="12">
        <v>3</v>
      </c>
      <c r="G31" s="32">
        <f t="shared" si="0"/>
        <v>15</v>
      </c>
      <c r="H31" s="13" t="s">
        <v>3966</v>
      </c>
      <c r="I31" s="1" t="s">
        <v>2066</v>
      </c>
      <c r="J31" s="1" t="s">
        <v>2067</v>
      </c>
      <c r="K31" s="1" t="s">
        <v>2068</v>
      </c>
      <c r="L31" s="1" t="s">
        <v>3967</v>
      </c>
      <c r="M31" s="1" t="s">
        <v>3968</v>
      </c>
      <c r="N31" s="1" t="s">
        <v>3969</v>
      </c>
      <c r="O31" s="1" t="s">
        <v>3970</v>
      </c>
      <c r="P31" s="5" t="s">
        <v>3971</v>
      </c>
    </row>
    <row r="32" spans="1:16" hidden="1" x14ac:dyDescent="0.25">
      <c r="A32" s="4">
        <v>23635</v>
      </c>
      <c r="B32" s="1" t="s">
        <v>3043</v>
      </c>
      <c r="C32" s="1" t="s">
        <v>323</v>
      </c>
      <c r="D32" s="1" t="s">
        <v>5410</v>
      </c>
      <c r="E32" s="1" t="s">
        <v>4</v>
      </c>
      <c r="F32" s="12">
        <v>3</v>
      </c>
      <c r="G32" s="32">
        <f t="shared" si="0"/>
        <v>15</v>
      </c>
      <c r="H32" s="13" t="s">
        <v>3972</v>
      </c>
      <c r="I32" s="1" t="s">
        <v>3045</v>
      </c>
      <c r="J32" s="1" t="s">
        <v>3973</v>
      </c>
      <c r="K32" s="1" t="s">
        <v>3049</v>
      </c>
      <c r="L32" s="1" t="s">
        <v>3974</v>
      </c>
      <c r="M32" s="1" t="s">
        <v>3975</v>
      </c>
      <c r="N32" s="1" t="s">
        <v>3976</v>
      </c>
      <c r="O32" s="1" t="s">
        <v>3977</v>
      </c>
      <c r="P32" s="5" t="s">
        <v>3978</v>
      </c>
    </row>
    <row r="33" spans="1:16" hidden="1" x14ac:dyDescent="0.25">
      <c r="A33" s="4">
        <v>446</v>
      </c>
      <c r="B33" s="1" t="s">
        <v>3979</v>
      </c>
      <c r="C33" s="1" t="s">
        <v>1114</v>
      </c>
      <c r="D33" s="1" t="s">
        <v>5411</v>
      </c>
      <c r="E33" s="1" t="s">
        <v>4</v>
      </c>
      <c r="F33" s="12">
        <v>3</v>
      </c>
      <c r="G33" s="32">
        <f t="shared" si="0"/>
        <v>15</v>
      </c>
      <c r="H33" s="13" t="s">
        <v>3980</v>
      </c>
      <c r="I33" s="1" t="s">
        <v>3981</v>
      </c>
      <c r="J33" s="1" t="s">
        <v>3980</v>
      </c>
      <c r="K33" s="1" t="s">
        <v>3982</v>
      </c>
      <c r="L33" s="1" t="s">
        <v>3983</v>
      </c>
      <c r="M33" s="1" t="s">
        <v>3984</v>
      </c>
      <c r="N33" s="1" t="s">
        <v>3985</v>
      </c>
      <c r="O33" s="1" t="s">
        <v>3986</v>
      </c>
      <c r="P33" s="5" t="s">
        <v>3987</v>
      </c>
    </row>
    <row r="34" spans="1:16" hidden="1" x14ac:dyDescent="0.25">
      <c r="A34" s="4">
        <v>118</v>
      </c>
      <c r="B34" s="1" t="s">
        <v>3988</v>
      </c>
      <c r="C34" s="1" t="s">
        <v>323</v>
      </c>
      <c r="D34" s="1" t="s">
        <v>5412</v>
      </c>
      <c r="E34" s="1" t="s">
        <v>4</v>
      </c>
      <c r="F34" s="12">
        <v>3</v>
      </c>
      <c r="G34" s="32">
        <f t="shared" si="0"/>
        <v>15</v>
      </c>
      <c r="H34" s="13" t="s">
        <v>3989</v>
      </c>
      <c r="I34" s="1" t="s">
        <v>3990</v>
      </c>
      <c r="J34" s="1" t="s">
        <v>3991</v>
      </c>
      <c r="K34" s="1" t="s">
        <v>3992</v>
      </c>
      <c r="L34" s="1" t="s">
        <v>3993</v>
      </c>
      <c r="M34" s="1" t="s">
        <v>3994</v>
      </c>
      <c r="N34" s="1" t="s">
        <v>3995</v>
      </c>
      <c r="O34" s="1" t="s">
        <v>3996</v>
      </c>
      <c r="P34" s="5" t="s">
        <v>3997</v>
      </c>
    </row>
    <row r="35" spans="1:16" hidden="1" x14ac:dyDescent="0.25">
      <c r="A35" s="4">
        <v>150</v>
      </c>
      <c r="B35" s="1" t="s">
        <v>3998</v>
      </c>
      <c r="C35" s="1" t="s">
        <v>1066</v>
      </c>
      <c r="D35" s="1" t="s">
        <v>5413</v>
      </c>
      <c r="E35" s="1" t="s">
        <v>4</v>
      </c>
      <c r="F35" s="12">
        <v>3</v>
      </c>
      <c r="G35" s="32">
        <f t="shared" si="0"/>
        <v>15</v>
      </c>
      <c r="H35" s="13" t="s">
        <v>3999</v>
      </c>
      <c r="I35" s="1" t="s">
        <v>4000</v>
      </c>
      <c r="J35" s="1" t="s">
        <v>3999</v>
      </c>
      <c r="K35" s="1" t="s">
        <v>4001</v>
      </c>
      <c r="L35" s="1" t="s">
        <v>4002</v>
      </c>
      <c r="M35" s="1" t="s">
        <v>4003</v>
      </c>
      <c r="N35" s="1" t="s">
        <v>4004</v>
      </c>
      <c r="O35" s="1" t="s">
        <v>4005</v>
      </c>
      <c r="P35" s="5" t="s">
        <v>4006</v>
      </c>
    </row>
    <row r="36" spans="1:16" hidden="1" x14ac:dyDescent="0.25">
      <c r="A36" s="4">
        <v>33354</v>
      </c>
      <c r="B36" s="1" t="s">
        <v>3034</v>
      </c>
      <c r="C36" s="1" t="s">
        <v>323</v>
      </c>
      <c r="D36" s="1" t="s">
        <v>5414</v>
      </c>
      <c r="E36" s="1" t="s">
        <v>4</v>
      </c>
      <c r="F36" s="12">
        <v>3</v>
      </c>
      <c r="G36" s="32">
        <f t="shared" si="0"/>
        <v>15</v>
      </c>
      <c r="H36" s="13" t="s">
        <v>4007</v>
      </c>
      <c r="I36" s="1" t="s">
        <v>4008</v>
      </c>
      <c r="J36" s="1" t="s">
        <v>3825</v>
      </c>
      <c r="K36" s="1" t="s">
        <v>4009</v>
      </c>
      <c r="L36" s="1" t="s">
        <v>4010</v>
      </c>
      <c r="M36" s="1" t="s">
        <v>4011</v>
      </c>
      <c r="N36" s="1" t="s">
        <v>4012</v>
      </c>
      <c r="O36" s="1" t="s">
        <v>4013</v>
      </c>
      <c r="P36" s="5" t="s">
        <v>4014</v>
      </c>
    </row>
    <row r="37" spans="1:16" hidden="1" x14ac:dyDescent="0.25">
      <c r="A37" s="4">
        <v>150</v>
      </c>
      <c r="B37" s="1" t="s">
        <v>4015</v>
      </c>
      <c r="C37" s="1" t="s">
        <v>1114</v>
      </c>
      <c r="D37" s="1" t="s">
        <v>5415</v>
      </c>
      <c r="E37" s="1" t="s">
        <v>4</v>
      </c>
      <c r="F37" s="12">
        <v>3</v>
      </c>
      <c r="G37" s="32">
        <f t="shared" si="0"/>
        <v>15</v>
      </c>
      <c r="H37" s="13" t="s">
        <v>4016</v>
      </c>
      <c r="I37" s="1" t="s">
        <v>4017</v>
      </c>
      <c r="J37" s="1" t="s">
        <v>4018</v>
      </c>
      <c r="K37" s="1" t="s">
        <v>4019</v>
      </c>
      <c r="L37" s="1" t="s">
        <v>4020</v>
      </c>
      <c r="M37" s="1" t="s">
        <v>4021</v>
      </c>
      <c r="N37" s="1" t="s">
        <v>4022</v>
      </c>
      <c r="O37" s="1" t="s">
        <v>4023</v>
      </c>
      <c r="P37" s="5" t="s">
        <v>4024</v>
      </c>
    </row>
    <row r="38" spans="1:16" hidden="1" x14ac:dyDescent="0.25">
      <c r="A38" s="4">
        <v>4166</v>
      </c>
      <c r="B38" s="1" t="s">
        <v>4035</v>
      </c>
      <c r="C38" s="1" t="s">
        <v>1607</v>
      </c>
      <c r="D38" s="1" t="s">
        <v>5416</v>
      </c>
      <c r="E38" s="1" t="s">
        <v>4</v>
      </c>
      <c r="F38" s="12">
        <v>3</v>
      </c>
      <c r="G38" s="32">
        <f t="shared" si="0"/>
        <v>15</v>
      </c>
      <c r="H38" s="13" t="s">
        <v>4036</v>
      </c>
      <c r="I38" s="1" t="s">
        <v>4037</v>
      </c>
      <c r="J38" s="1" t="s">
        <v>4038</v>
      </c>
      <c r="K38" s="1" t="s">
        <v>4039</v>
      </c>
      <c r="L38" s="1" t="s">
        <v>4040</v>
      </c>
      <c r="M38" s="1" t="s">
        <v>4041</v>
      </c>
      <c r="N38" s="1" t="s">
        <v>4042</v>
      </c>
      <c r="O38" s="1" t="s">
        <v>4043</v>
      </c>
      <c r="P38" s="5" t="s">
        <v>4044</v>
      </c>
    </row>
    <row r="39" spans="1:16" hidden="1" x14ac:dyDescent="0.25">
      <c r="A39" s="4">
        <v>2591</v>
      </c>
      <c r="B39" s="1" t="s">
        <v>4045</v>
      </c>
      <c r="C39" s="1" t="s">
        <v>323</v>
      </c>
      <c r="D39" s="1" t="s">
        <v>5417</v>
      </c>
      <c r="E39" s="1" t="s">
        <v>4</v>
      </c>
      <c r="F39" s="12">
        <v>3</v>
      </c>
      <c r="G39" s="32">
        <f t="shared" si="0"/>
        <v>15</v>
      </c>
      <c r="H39" s="13" t="s">
        <v>4046</v>
      </c>
      <c r="I39" s="1" t="s">
        <v>4047</v>
      </c>
      <c r="J39" s="1" t="s">
        <v>4048</v>
      </c>
      <c r="K39" s="1" t="s">
        <v>4049</v>
      </c>
      <c r="L39" s="1" t="s">
        <v>4050</v>
      </c>
      <c r="M39" s="1" t="s">
        <v>4051</v>
      </c>
      <c r="N39" s="1" t="s">
        <v>4052</v>
      </c>
      <c r="O39" s="1" t="s">
        <v>4053</v>
      </c>
      <c r="P39" s="5" t="s">
        <v>4054</v>
      </c>
    </row>
    <row r="40" spans="1:16" hidden="1" x14ac:dyDescent="0.25">
      <c r="A40" s="4" t="s">
        <v>4055</v>
      </c>
      <c r="B40" s="1" t="s">
        <v>3043</v>
      </c>
      <c r="C40" s="1" t="s">
        <v>323</v>
      </c>
      <c r="D40" s="1" t="s">
        <v>5418</v>
      </c>
      <c r="E40" s="1" t="s">
        <v>4</v>
      </c>
      <c r="F40" s="12">
        <v>3</v>
      </c>
      <c r="G40" s="32">
        <f t="shared" si="0"/>
        <v>15</v>
      </c>
      <c r="H40" s="13" t="s">
        <v>4056</v>
      </c>
      <c r="I40" s="1" t="s">
        <v>4057</v>
      </c>
      <c r="J40" s="1" t="s">
        <v>4058</v>
      </c>
      <c r="K40" s="2" t="s">
        <v>4059</v>
      </c>
      <c r="L40" s="1" t="s">
        <v>4056</v>
      </c>
      <c r="M40" s="1" t="s">
        <v>4060</v>
      </c>
      <c r="N40" s="1" t="s">
        <v>4061</v>
      </c>
      <c r="O40" s="1" t="s">
        <v>4062</v>
      </c>
      <c r="P40" s="5" t="s">
        <v>4063</v>
      </c>
    </row>
    <row r="41" spans="1:16" hidden="1" x14ac:dyDescent="0.25">
      <c r="A41" s="4">
        <v>337</v>
      </c>
      <c r="B41" s="1" t="s">
        <v>3200</v>
      </c>
      <c r="C41" s="1" t="s">
        <v>323</v>
      </c>
      <c r="D41" s="1" t="s">
        <v>5419</v>
      </c>
      <c r="E41" s="1" t="s">
        <v>4</v>
      </c>
      <c r="F41" s="12">
        <v>3</v>
      </c>
      <c r="G41" s="32">
        <f t="shared" si="0"/>
        <v>15</v>
      </c>
      <c r="H41" s="13" t="s">
        <v>3702</v>
      </c>
      <c r="I41" s="1" t="s">
        <v>4064</v>
      </c>
      <c r="J41" s="1" t="s">
        <v>4065</v>
      </c>
      <c r="K41" s="1" t="s">
        <v>4066</v>
      </c>
      <c r="L41" s="1" t="s">
        <v>3203</v>
      </c>
      <c r="M41" s="1" t="s">
        <v>4067</v>
      </c>
      <c r="N41" s="1" t="s">
        <v>4068</v>
      </c>
      <c r="O41" s="1" t="s">
        <v>4069</v>
      </c>
      <c r="P41" s="5" t="s">
        <v>4070</v>
      </c>
    </row>
    <row r="42" spans="1:16" hidden="1" x14ac:dyDescent="0.25">
      <c r="A42" s="4">
        <v>369</v>
      </c>
      <c r="B42" s="1" t="s">
        <v>4071</v>
      </c>
      <c r="C42" s="1" t="s">
        <v>1114</v>
      </c>
      <c r="D42" s="1" t="s">
        <v>5420</v>
      </c>
      <c r="E42" s="1" t="s">
        <v>4</v>
      </c>
      <c r="F42" s="12">
        <v>3</v>
      </c>
      <c r="G42" s="32">
        <f t="shared" si="0"/>
        <v>15</v>
      </c>
      <c r="H42" s="13" t="s">
        <v>4072</v>
      </c>
      <c r="I42" s="1" t="s">
        <v>4073</v>
      </c>
      <c r="J42" s="1" t="s">
        <v>684</v>
      </c>
      <c r="K42" s="1" t="s">
        <v>4074</v>
      </c>
      <c r="L42" s="1" t="s">
        <v>4075</v>
      </c>
      <c r="M42" s="1" t="s">
        <v>4076</v>
      </c>
      <c r="N42" s="1" t="s">
        <v>4077</v>
      </c>
      <c r="O42" s="1" t="s">
        <v>4078</v>
      </c>
      <c r="P42" s="5" t="s">
        <v>4079</v>
      </c>
    </row>
    <row r="43" spans="1:16" hidden="1" x14ac:dyDescent="0.25">
      <c r="A43" s="4">
        <v>157</v>
      </c>
      <c r="B43" s="1" t="s">
        <v>4080</v>
      </c>
      <c r="C43" s="1" t="s">
        <v>1343</v>
      </c>
      <c r="D43" s="1" t="s">
        <v>5421</v>
      </c>
      <c r="E43" s="1" t="s">
        <v>4</v>
      </c>
      <c r="F43" s="12">
        <v>3</v>
      </c>
      <c r="G43" s="32">
        <f t="shared" si="0"/>
        <v>15</v>
      </c>
      <c r="H43" s="13" t="s">
        <v>2159</v>
      </c>
      <c r="I43" s="1" t="s">
        <v>4081</v>
      </c>
      <c r="J43" s="1" t="s">
        <v>4082</v>
      </c>
      <c r="K43" s="1" t="s">
        <v>4083</v>
      </c>
      <c r="L43" s="1" t="s">
        <v>4082</v>
      </c>
      <c r="M43" s="1" t="s">
        <v>4084</v>
      </c>
      <c r="N43" s="1" t="s">
        <v>4085</v>
      </c>
      <c r="O43" s="1" t="s">
        <v>4086</v>
      </c>
      <c r="P43" s="5" t="s">
        <v>4087</v>
      </c>
    </row>
    <row r="44" spans="1:16" hidden="1" x14ac:dyDescent="0.25">
      <c r="A44" s="4">
        <v>25124</v>
      </c>
      <c r="B44" s="1" t="s">
        <v>2831</v>
      </c>
      <c r="C44" s="1" t="s">
        <v>3</v>
      </c>
      <c r="D44" s="1" t="s">
        <v>5422</v>
      </c>
      <c r="E44" s="1" t="s">
        <v>4</v>
      </c>
      <c r="F44" s="12">
        <v>3</v>
      </c>
      <c r="G44" s="32">
        <f t="shared" si="0"/>
        <v>15</v>
      </c>
      <c r="H44" s="13" t="s">
        <v>4088</v>
      </c>
      <c r="I44" s="1" t="s">
        <v>4089</v>
      </c>
      <c r="J44" s="1" t="s">
        <v>419</v>
      </c>
      <c r="K44" s="1" t="s">
        <v>4090</v>
      </c>
      <c r="L44" s="1" t="s">
        <v>4091</v>
      </c>
      <c r="M44" s="1" t="s">
        <v>4092</v>
      </c>
      <c r="N44" s="1" t="s">
        <v>4093</v>
      </c>
      <c r="O44" s="1" t="s">
        <v>4094</v>
      </c>
      <c r="P44" s="5" t="s">
        <v>4095</v>
      </c>
    </row>
    <row r="45" spans="1:16" hidden="1" x14ac:dyDescent="0.25">
      <c r="A45" s="4">
        <v>10575</v>
      </c>
      <c r="B45" s="1" t="s">
        <v>1413</v>
      </c>
      <c r="C45" s="1" t="s">
        <v>1343</v>
      </c>
      <c r="D45" s="1" t="s">
        <v>5423</v>
      </c>
      <c r="E45" s="1" t="s">
        <v>4</v>
      </c>
      <c r="F45" s="12">
        <v>3</v>
      </c>
      <c r="G45" s="32">
        <f t="shared" si="0"/>
        <v>15</v>
      </c>
      <c r="H45" s="13" t="s">
        <v>4096</v>
      </c>
      <c r="I45" s="1" t="s">
        <v>2594</v>
      </c>
      <c r="J45" s="1" t="s">
        <v>4097</v>
      </c>
      <c r="K45" s="1" t="s">
        <v>4098</v>
      </c>
      <c r="L45" s="1" t="s">
        <v>1418</v>
      </c>
      <c r="M45" s="1" t="s">
        <v>1419</v>
      </c>
      <c r="N45" s="1" t="s">
        <v>4099</v>
      </c>
      <c r="O45" s="1" t="s">
        <v>4100</v>
      </c>
      <c r="P45" s="5" t="s">
        <v>1422</v>
      </c>
    </row>
    <row r="46" spans="1:16" hidden="1" x14ac:dyDescent="0.25">
      <c r="A46" s="4">
        <v>118</v>
      </c>
      <c r="B46" s="1" t="s">
        <v>4101</v>
      </c>
      <c r="C46" s="1" t="s">
        <v>323</v>
      </c>
      <c r="D46" s="1" t="s">
        <v>5424</v>
      </c>
      <c r="E46" s="1" t="s">
        <v>4</v>
      </c>
      <c r="F46" s="12">
        <v>3</v>
      </c>
      <c r="G46" s="32">
        <f t="shared" si="0"/>
        <v>15</v>
      </c>
      <c r="H46" s="13" t="s">
        <v>4102</v>
      </c>
      <c r="I46" s="1" t="s">
        <v>4103</v>
      </c>
      <c r="J46" s="1" t="s">
        <v>4104</v>
      </c>
      <c r="K46" s="1" t="s">
        <v>4105</v>
      </c>
      <c r="L46" s="1" t="s">
        <v>1013</v>
      </c>
      <c r="M46" s="1" t="s">
        <v>4106</v>
      </c>
      <c r="N46" s="1" t="s">
        <v>4107</v>
      </c>
      <c r="O46" s="1" t="s">
        <v>4108</v>
      </c>
      <c r="P46" s="5" t="s">
        <v>4109</v>
      </c>
    </row>
    <row r="47" spans="1:16" hidden="1" x14ac:dyDescent="0.25">
      <c r="A47" s="4">
        <v>162</v>
      </c>
      <c r="B47" s="1" t="s">
        <v>2931</v>
      </c>
      <c r="C47" s="1" t="s">
        <v>1343</v>
      </c>
      <c r="D47" s="1" t="s">
        <v>5425</v>
      </c>
      <c r="E47" s="1" t="s">
        <v>4</v>
      </c>
      <c r="F47" s="12">
        <v>3</v>
      </c>
      <c r="G47" s="32">
        <f t="shared" si="0"/>
        <v>15</v>
      </c>
      <c r="H47" s="13" t="s">
        <v>4110</v>
      </c>
      <c r="I47" s="1" t="s">
        <v>4111</v>
      </c>
      <c r="J47" s="1" t="s">
        <v>4112</v>
      </c>
      <c r="K47" s="1" t="s">
        <v>4113</v>
      </c>
      <c r="L47" s="1" t="s">
        <v>4114</v>
      </c>
      <c r="M47" s="1" t="s">
        <v>4115</v>
      </c>
      <c r="N47" s="1" t="s">
        <v>4116</v>
      </c>
      <c r="O47" s="1" t="s">
        <v>4117</v>
      </c>
      <c r="P47" s="5" t="s">
        <v>4118</v>
      </c>
    </row>
    <row r="48" spans="1:16" hidden="1" x14ac:dyDescent="0.25">
      <c r="A48" s="4">
        <v>143</v>
      </c>
      <c r="B48" s="1" t="s">
        <v>4119</v>
      </c>
      <c r="C48" s="1" t="s">
        <v>1343</v>
      </c>
      <c r="D48" s="1" t="s">
        <v>5426</v>
      </c>
      <c r="E48" s="1" t="s">
        <v>4</v>
      </c>
      <c r="F48" s="12">
        <v>3</v>
      </c>
      <c r="G48" s="32">
        <f t="shared" si="0"/>
        <v>15</v>
      </c>
      <c r="H48" s="13" t="s">
        <v>4120</v>
      </c>
      <c r="I48" s="1" t="s">
        <v>4121</v>
      </c>
      <c r="J48" s="1" t="s">
        <v>4122</v>
      </c>
      <c r="K48" s="1" t="s">
        <v>4123</v>
      </c>
      <c r="L48" s="1" t="s">
        <v>4124</v>
      </c>
      <c r="M48" s="1" t="s">
        <v>4125</v>
      </c>
      <c r="N48" s="1" t="s">
        <v>4126</v>
      </c>
      <c r="O48" s="1" t="s">
        <v>4127</v>
      </c>
      <c r="P48" s="5" t="s">
        <v>4128</v>
      </c>
    </row>
    <row r="49" spans="1:16" hidden="1" x14ac:dyDescent="0.25">
      <c r="A49" s="4">
        <v>2388</v>
      </c>
      <c r="B49" s="1" t="s">
        <v>4129</v>
      </c>
      <c r="C49" s="1" t="s">
        <v>323</v>
      </c>
      <c r="D49" s="1" t="s">
        <v>5427</v>
      </c>
      <c r="E49" s="1" t="s">
        <v>4</v>
      </c>
      <c r="F49" s="12">
        <v>3</v>
      </c>
      <c r="G49" s="32">
        <f t="shared" si="0"/>
        <v>15</v>
      </c>
      <c r="H49" s="13" t="s">
        <v>4130</v>
      </c>
      <c r="I49" s="1" t="s">
        <v>4131</v>
      </c>
      <c r="J49" s="1" t="s">
        <v>4132</v>
      </c>
      <c r="K49" s="1" t="s">
        <v>4133</v>
      </c>
      <c r="L49" s="1" t="s">
        <v>4134</v>
      </c>
      <c r="M49" s="1" t="s">
        <v>4135</v>
      </c>
      <c r="N49" s="1" t="s">
        <v>4136</v>
      </c>
      <c r="O49" s="1" t="s">
        <v>4137</v>
      </c>
      <c r="P49" s="5" t="s">
        <v>4138</v>
      </c>
    </row>
    <row r="50" spans="1:16" hidden="1" x14ac:dyDescent="0.25">
      <c r="A50" s="4">
        <v>141</v>
      </c>
      <c r="B50" s="1" t="s">
        <v>1403</v>
      </c>
      <c r="C50" s="1" t="s">
        <v>1343</v>
      </c>
      <c r="D50" s="1" t="s">
        <v>5428</v>
      </c>
      <c r="E50" s="1" t="s">
        <v>4</v>
      </c>
      <c r="F50" s="12">
        <v>3</v>
      </c>
      <c r="G50" s="32">
        <f t="shared" si="0"/>
        <v>15</v>
      </c>
      <c r="H50" s="13" t="s">
        <v>4139</v>
      </c>
      <c r="I50" s="1" t="s">
        <v>4140</v>
      </c>
      <c r="J50" s="1" t="s">
        <v>4141</v>
      </c>
      <c r="K50" s="1" t="s">
        <v>4142</v>
      </c>
      <c r="L50" s="1" t="s">
        <v>4143</v>
      </c>
      <c r="M50" s="1" t="s">
        <v>4144</v>
      </c>
      <c r="N50" s="1" t="s">
        <v>4145</v>
      </c>
      <c r="O50" s="1" t="s">
        <v>4146</v>
      </c>
      <c r="P50" s="5" t="s">
        <v>4147</v>
      </c>
    </row>
    <row r="51" spans="1:16" hidden="1" x14ac:dyDescent="0.25">
      <c r="A51" s="4">
        <v>300</v>
      </c>
      <c r="B51" s="1" t="s">
        <v>4148</v>
      </c>
      <c r="C51" s="1" t="s">
        <v>344</v>
      </c>
      <c r="D51" s="1" t="s">
        <v>5429</v>
      </c>
      <c r="E51" s="1" t="s">
        <v>4</v>
      </c>
      <c r="F51" s="12">
        <v>3</v>
      </c>
      <c r="G51" s="32">
        <f t="shared" si="0"/>
        <v>15</v>
      </c>
      <c r="H51" s="13" t="s">
        <v>4149</v>
      </c>
      <c r="I51" s="1" t="s">
        <v>4150</v>
      </c>
      <c r="J51" s="1" t="s">
        <v>4151</v>
      </c>
      <c r="K51" s="1" t="s">
        <v>4152</v>
      </c>
      <c r="L51" s="1" t="s">
        <v>4153</v>
      </c>
      <c r="M51" s="1" t="s">
        <v>4154</v>
      </c>
      <c r="N51" s="20" t="s">
        <v>4155</v>
      </c>
      <c r="O51" s="20" t="s">
        <v>4156</v>
      </c>
      <c r="P51" s="21" t="s">
        <v>4157</v>
      </c>
    </row>
    <row r="52" spans="1:16" hidden="1" x14ac:dyDescent="0.25">
      <c r="A52" s="4">
        <v>34728</v>
      </c>
      <c r="B52" s="1" t="s">
        <v>4158</v>
      </c>
      <c r="C52" s="1" t="s">
        <v>1066</v>
      </c>
      <c r="D52" s="1" t="s">
        <v>5430</v>
      </c>
      <c r="E52" s="1" t="s">
        <v>4</v>
      </c>
      <c r="F52" s="12">
        <v>3</v>
      </c>
      <c r="G52" s="32">
        <f t="shared" si="0"/>
        <v>15</v>
      </c>
      <c r="H52" s="13" t="s">
        <v>4159</v>
      </c>
      <c r="I52" s="1" t="s">
        <v>4160</v>
      </c>
      <c r="J52" s="1" t="s">
        <v>4161</v>
      </c>
      <c r="K52" s="1" t="s">
        <v>4162</v>
      </c>
      <c r="L52" s="1" t="s">
        <v>4163</v>
      </c>
      <c r="M52" s="1" t="s">
        <v>4164</v>
      </c>
      <c r="N52" s="1" t="s">
        <v>4165</v>
      </c>
      <c r="O52" s="1" t="s">
        <v>4166</v>
      </c>
      <c r="P52" s="5" t="s">
        <v>4167</v>
      </c>
    </row>
    <row r="53" spans="1:16" hidden="1" x14ac:dyDescent="0.25">
      <c r="A53" s="4">
        <v>254</v>
      </c>
      <c r="B53" s="1" t="s">
        <v>4168</v>
      </c>
      <c r="C53" s="1" t="s">
        <v>3</v>
      </c>
      <c r="D53" s="1" t="s">
        <v>5431</v>
      </c>
      <c r="E53" s="1" t="s">
        <v>4</v>
      </c>
      <c r="F53" s="12">
        <v>3</v>
      </c>
      <c r="G53" s="32">
        <f t="shared" si="0"/>
        <v>15</v>
      </c>
      <c r="H53" s="13" t="s">
        <v>345</v>
      </c>
      <c r="I53" s="1" t="s">
        <v>4169</v>
      </c>
      <c r="J53" s="1" t="s">
        <v>4170</v>
      </c>
      <c r="K53" s="1" t="s">
        <v>4171</v>
      </c>
      <c r="L53" s="1" t="s">
        <v>4172</v>
      </c>
      <c r="M53" s="1" t="s">
        <v>4173</v>
      </c>
      <c r="N53" s="1" t="s">
        <v>4174</v>
      </c>
      <c r="O53" s="1" t="s">
        <v>4175</v>
      </c>
      <c r="P53" s="5" t="s">
        <v>4176</v>
      </c>
    </row>
    <row r="54" spans="1:16" hidden="1" x14ac:dyDescent="0.25">
      <c r="A54" s="4">
        <v>23635</v>
      </c>
      <c r="B54" s="1" t="s">
        <v>3043</v>
      </c>
      <c r="C54" s="1" t="s">
        <v>323</v>
      </c>
      <c r="D54" s="1" t="s">
        <v>5432</v>
      </c>
      <c r="E54" s="1" t="s">
        <v>4</v>
      </c>
      <c r="F54" s="12">
        <v>3</v>
      </c>
      <c r="G54" s="32">
        <f t="shared" si="0"/>
        <v>15</v>
      </c>
      <c r="H54" s="13" t="s">
        <v>4177</v>
      </c>
      <c r="I54" s="1" t="s">
        <v>4178</v>
      </c>
      <c r="J54" s="1" t="s">
        <v>4179</v>
      </c>
      <c r="K54" s="1" t="s">
        <v>4180</v>
      </c>
      <c r="L54" s="1" t="s">
        <v>4181</v>
      </c>
      <c r="M54" s="1" t="s">
        <v>4182</v>
      </c>
      <c r="N54" s="1" t="s">
        <v>4183</v>
      </c>
      <c r="O54" s="1" t="s">
        <v>4184</v>
      </c>
      <c r="P54" s="5" t="s">
        <v>4185</v>
      </c>
    </row>
    <row r="55" spans="1:16" hidden="1" x14ac:dyDescent="0.25">
      <c r="A55" s="4">
        <v>27223</v>
      </c>
      <c r="B55" s="1" t="s">
        <v>4186</v>
      </c>
      <c r="C55" s="1" t="s">
        <v>323</v>
      </c>
      <c r="D55" s="1" t="s">
        <v>5433</v>
      </c>
      <c r="E55" s="1" t="s">
        <v>4</v>
      </c>
      <c r="F55" s="12">
        <v>3</v>
      </c>
      <c r="G55" s="32">
        <f t="shared" si="0"/>
        <v>15</v>
      </c>
      <c r="H55" s="13" t="s">
        <v>4187</v>
      </c>
      <c r="I55" s="1" t="s">
        <v>4188</v>
      </c>
      <c r="J55" s="1" t="s">
        <v>4189</v>
      </c>
      <c r="K55" s="1" t="s">
        <v>4190</v>
      </c>
      <c r="L55" s="1" t="s">
        <v>4191</v>
      </c>
      <c r="M55" s="1" t="s">
        <v>4192</v>
      </c>
      <c r="N55" s="1" t="s">
        <v>4193</v>
      </c>
      <c r="O55" s="1" t="s">
        <v>4194</v>
      </c>
      <c r="P55" s="5" t="s">
        <v>4195</v>
      </c>
    </row>
    <row r="56" spans="1:16" hidden="1" x14ac:dyDescent="0.25">
      <c r="A56" s="4">
        <v>37922</v>
      </c>
      <c r="B56" s="1" t="s">
        <v>4206</v>
      </c>
      <c r="C56" s="1" t="s">
        <v>1607</v>
      </c>
      <c r="D56" s="1" t="s">
        <v>5434</v>
      </c>
      <c r="E56" s="1" t="s">
        <v>4</v>
      </c>
      <c r="F56" s="12">
        <v>3</v>
      </c>
      <c r="G56" s="32">
        <f t="shared" si="0"/>
        <v>15</v>
      </c>
      <c r="H56" s="13" t="s">
        <v>3054</v>
      </c>
      <c r="I56" s="1" t="s">
        <v>4207</v>
      </c>
      <c r="J56" s="1" t="s">
        <v>1748</v>
      </c>
      <c r="K56" s="1" t="s">
        <v>4208</v>
      </c>
      <c r="L56" s="1" t="s">
        <v>4209</v>
      </c>
      <c r="M56" s="1" t="s">
        <v>4210</v>
      </c>
      <c r="N56" s="1" t="s">
        <v>4211</v>
      </c>
      <c r="O56" s="1" t="s">
        <v>4212</v>
      </c>
      <c r="P56" s="5" t="s">
        <v>4213</v>
      </c>
    </row>
    <row r="57" spans="1:16" hidden="1" x14ac:dyDescent="0.25">
      <c r="A57" s="4">
        <v>298</v>
      </c>
      <c r="B57" s="1" t="s">
        <v>4214</v>
      </c>
      <c r="C57" s="1" t="s">
        <v>344</v>
      </c>
      <c r="D57" s="1" t="s">
        <v>5435</v>
      </c>
      <c r="E57" s="1" t="s">
        <v>4</v>
      </c>
      <c r="F57" s="12">
        <v>3</v>
      </c>
      <c r="G57" s="32">
        <f t="shared" si="0"/>
        <v>15</v>
      </c>
      <c r="H57" s="13" t="s">
        <v>4215</v>
      </c>
      <c r="I57" s="1" t="s">
        <v>4216</v>
      </c>
      <c r="J57" s="1" t="s">
        <v>4217</v>
      </c>
      <c r="K57" s="1" t="s">
        <v>4218</v>
      </c>
      <c r="L57" s="1" t="s">
        <v>4219</v>
      </c>
      <c r="M57" s="1" t="s">
        <v>4220</v>
      </c>
      <c r="N57" s="1" t="s">
        <v>4221</v>
      </c>
      <c r="O57" s="1" t="s">
        <v>4222</v>
      </c>
      <c r="P57" s="5" t="s">
        <v>4223</v>
      </c>
    </row>
    <row r="58" spans="1:16" hidden="1" x14ac:dyDescent="0.25">
      <c r="A58" s="4">
        <v>10122</v>
      </c>
      <c r="B58" s="1" t="s">
        <v>2382</v>
      </c>
      <c r="C58" s="1" t="s">
        <v>323</v>
      </c>
      <c r="D58" s="1" t="s">
        <v>5436</v>
      </c>
      <c r="E58" s="1" t="s">
        <v>2184</v>
      </c>
      <c r="F58" s="12">
        <v>3</v>
      </c>
      <c r="G58" s="32">
        <f t="shared" si="0"/>
        <v>15</v>
      </c>
      <c r="H58" s="13" t="s">
        <v>4246</v>
      </c>
      <c r="I58" s="1" t="s">
        <v>4247</v>
      </c>
      <c r="J58" s="1" t="s">
        <v>2385</v>
      </c>
      <c r="K58" s="1" t="s">
        <v>2386</v>
      </c>
      <c r="L58" s="1" t="s">
        <v>4248</v>
      </c>
      <c r="M58" s="1" t="s">
        <v>4249</v>
      </c>
      <c r="N58" s="1" t="s">
        <v>4250</v>
      </c>
      <c r="O58" s="1" t="s">
        <v>4251</v>
      </c>
      <c r="P58" s="5" t="s">
        <v>4252</v>
      </c>
    </row>
    <row r="59" spans="1:16" hidden="1" x14ac:dyDescent="0.25">
      <c r="A59" s="4">
        <v>256</v>
      </c>
      <c r="B59" s="1" t="s">
        <v>3890</v>
      </c>
      <c r="C59" s="1" t="s">
        <v>3</v>
      </c>
      <c r="D59" s="1" t="s">
        <v>5437</v>
      </c>
      <c r="E59" s="1" t="s">
        <v>2184</v>
      </c>
      <c r="F59" s="12">
        <v>3</v>
      </c>
      <c r="G59" s="32">
        <f t="shared" si="0"/>
        <v>15</v>
      </c>
      <c r="H59" s="13" t="s">
        <v>4258</v>
      </c>
      <c r="I59" s="1" t="s">
        <v>4259</v>
      </c>
      <c r="J59" s="1" t="s">
        <v>4260</v>
      </c>
      <c r="K59" s="1" t="s">
        <v>4261</v>
      </c>
      <c r="L59" s="1" t="s">
        <v>3895</v>
      </c>
      <c r="M59" s="1" t="s">
        <v>3892</v>
      </c>
      <c r="N59" s="1" t="s">
        <v>4262</v>
      </c>
      <c r="O59" s="1" t="s">
        <v>4263</v>
      </c>
      <c r="P59" s="5" t="s">
        <v>4264</v>
      </c>
    </row>
    <row r="60" spans="1:16" hidden="1" x14ac:dyDescent="0.25">
      <c r="A60" s="4">
        <v>141</v>
      </c>
      <c r="B60" s="1" t="s">
        <v>1403</v>
      </c>
      <c r="C60" s="1" t="s">
        <v>1343</v>
      </c>
      <c r="D60" s="1" t="s">
        <v>5438</v>
      </c>
      <c r="E60" s="1" t="s">
        <v>2184</v>
      </c>
      <c r="F60" s="12">
        <v>3</v>
      </c>
      <c r="G60" s="32">
        <f t="shared" si="0"/>
        <v>15</v>
      </c>
      <c r="H60" s="13" t="s">
        <v>3966</v>
      </c>
      <c r="I60" s="1" t="s">
        <v>2066</v>
      </c>
      <c r="J60" s="1" t="s">
        <v>2067</v>
      </c>
      <c r="K60" s="1" t="s">
        <v>2068</v>
      </c>
      <c r="L60" s="1" t="s">
        <v>3967</v>
      </c>
      <c r="M60" s="1" t="s">
        <v>3968</v>
      </c>
      <c r="N60" s="1" t="s">
        <v>4265</v>
      </c>
      <c r="O60" s="1" t="s">
        <v>4266</v>
      </c>
      <c r="P60" s="5" t="s">
        <v>4267</v>
      </c>
    </row>
    <row r="61" spans="1:16" hidden="1" x14ac:dyDescent="0.25">
      <c r="A61" s="4">
        <v>224</v>
      </c>
      <c r="B61" s="1" t="s">
        <v>14</v>
      </c>
      <c r="C61" s="1" t="s">
        <v>3</v>
      </c>
      <c r="D61" s="1" t="s">
        <v>5439</v>
      </c>
      <c r="E61" s="1" t="s">
        <v>2184</v>
      </c>
      <c r="F61" s="12">
        <v>3</v>
      </c>
      <c r="G61" s="32">
        <f t="shared" si="0"/>
        <v>15</v>
      </c>
      <c r="H61" s="13" t="s">
        <v>3399</v>
      </c>
      <c r="I61" s="1" t="s">
        <v>4268</v>
      </c>
      <c r="J61" s="1" t="s">
        <v>384</v>
      </c>
      <c r="K61" s="1" t="s">
        <v>4268</v>
      </c>
      <c r="L61" s="1" t="s">
        <v>19</v>
      </c>
      <c r="M61" s="1" t="s">
        <v>20</v>
      </c>
      <c r="N61" s="1" t="s">
        <v>4269</v>
      </c>
      <c r="O61" s="1" t="s">
        <v>4270</v>
      </c>
      <c r="P61" s="5" t="s">
        <v>4271</v>
      </c>
    </row>
    <row r="62" spans="1:16" hidden="1" x14ac:dyDescent="0.25">
      <c r="A62" s="4">
        <v>112</v>
      </c>
      <c r="B62" s="1" t="s">
        <v>4281</v>
      </c>
      <c r="C62" s="1" t="s">
        <v>323</v>
      </c>
      <c r="D62" s="1" t="s">
        <v>5440</v>
      </c>
      <c r="E62" s="1" t="s">
        <v>2184</v>
      </c>
      <c r="F62" s="12">
        <v>3</v>
      </c>
      <c r="G62" s="32">
        <f t="shared" si="0"/>
        <v>15</v>
      </c>
      <c r="H62" s="13" t="s">
        <v>4282</v>
      </c>
      <c r="I62" s="1" t="s">
        <v>4283</v>
      </c>
      <c r="J62" s="1" t="s">
        <v>4284</v>
      </c>
      <c r="K62" s="1" t="s">
        <v>4285</v>
      </c>
      <c r="L62" s="1" t="s">
        <v>4286</v>
      </c>
      <c r="M62" s="1" t="s">
        <v>4287</v>
      </c>
      <c r="N62" s="1" t="s">
        <v>4288</v>
      </c>
      <c r="O62" s="1" t="s">
        <v>4289</v>
      </c>
      <c r="P62" s="5" t="s">
        <v>4290</v>
      </c>
    </row>
    <row r="63" spans="1:16" hidden="1" x14ac:dyDescent="0.25">
      <c r="A63" s="4">
        <v>220</v>
      </c>
      <c r="B63" s="1" t="s">
        <v>4291</v>
      </c>
      <c r="C63" s="1" t="s">
        <v>1607</v>
      </c>
      <c r="D63" s="1" t="s">
        <v>5441</v>
      </c>
      <c r="E63" s="1" t="s">
        <v>2184</v>
      </c>
      <c r="F63" s="12">
        <v>3</v>
      </c>
      <c r="G63" s="32">
        <f t="shared" si="0"/>
        <v>15</v>
      </c>
      <c r="H63" s="13" t="s">
        <v>4292</v>
      </c>
      <c r="I63" s="1" t="s">
        <v>4293</v>
      </c>
      <c r="J63" s="1" t="s">
        <v>4294</v>
      </c>
      <c r="K63" s="1" t="s">
        <v>4295</v>
      </c>
      <c r="L63" s="1" t="s">
        <v>4296</v>
      </c>
      <c r="M63" s="1" t="s">
        <v>4297</v>
      </c>
      <c r="N63" s="1" t="s">
        <v>4298</v>
      </c>
      <c r="O63" s="1" t="s">
        <v>4299</v>
      </c>
      <c r="P63" s="5" t="s">
        <v>4300</v>
      </c>
    </row>
    <row r="64" spans="1:16" hidden="1" x14ac:dyDescent="0.25">
      <c r="A64" s="4">
        <v>11546</v>
      </c>
      <c r="B64" s="1" t="s">
        <v>4301</v>
      </c>
      <c r="C64" s="1" t="s">
        <v>323</v>
      </c>
      <c r="D64" s="1" t="s">
        <v>5442</v>
      </c>
      <c r="E64" s="1" t="s">
        <v>2184</v>
      </c>
      <c r="F64" s="12">
        <v>3</v>
      </c>
      <c r="G64" s="32">
        <f t="shared" si="0"/>
        <v>15</v>
      </c>
      <c r="H64" s="13" t="s">
        <v>4302</v>
      </c>
      <c r="I64" s="1" t="s">
        <v>4303</v>
      </c>
      <c r="J64" s="1" t="s">
        <v>4304</v>
      </c>
      <c r="K64" s="1" t="s">
        <v>4305</v>
      </c>
      <c r="L64" s="1" t="s">
        <v>4306</v>
      </c>
      <c r="M64" s="1" t="s">
        <v>4307</v>
      </c>
      <c r="N64" s="1" t="s">
        <v>4308</v>
      </c>
      <c r="O64" s="1" t="s">
        <v>4309</v>
      </c>
      <c r="P64" s="5" t="s">
        <v>4310</v>
      </c>
    </row>
    <row r="65" spans="1:16" hidden="1" x14ac:dyDescent="0.25">
      <c r="A65" s="4">
        <v>4451</v>
      </c>
      <c r="B65" s="1" t="s">
        <v>2774</v>
      </c>
      <c r="C65" s="1" t="s">
        <v>1114</v>
      </c>
      <c r="D65" s="1" t="s">
        <v>5443</v>
      </c>
      <c r="E65" s="1" t="s">
        <v>2184</v>
      </c>
      <c r="F65" s="12">
        <v>3</v>
      </c>
      <c r="G65" s="32">
        <f t="shared" si="0"/>
        <v>15</v>
      </c>
      <c r="H65" s="13" t="s">
        <v>4311</v>
      </c>
      <c r="I65" s="1" t="s">
        <v>4312</v>
      </c>
      <c r="J65" s="1" t="s">
        <v>2777</v>
      </c>
      <c r="K65" s="1" t="s">
        <v>4313</v>
      </c>
      <c r="L65" s="1" t="s">
        <v>4314</v>
      </c>
      <c r="M65" s="1" t="s">
        <v>4315</v>
      </c>
      <c r="N65" s="1" t="s">
        <v>4316</v>
      </c>
      <c r="O65" s="1" t="s">
        <v>4317</v>
      </c>
      <c r="P65" s="5" t="s">
        <v>4318</v>
      </c>
    </row>
    <row r="66" spans="1:16" hidden="1" x14ac:dyDescent="0.25">
      <c r="A66" s="4">
        <v>1354</v>
      </c>
      <c r="B66" s="1" t="s">
        <v>4319</v>
      </c>
      <c r="C66" s="1" t="s">
        <v>1343</v>
      </c>
      <c r="D66" s="1" t="s">
        <v>5444</v>
      </c>
      <c r="E66" s="1" t="s">
        <v>2184</v>
      </c>
      <c r="F66" s="12">
        <v>3</v>
      </c>
      <c r="G66" s="32">
        <f t="shared" si="0"/>
        <v>15</v>
      </c>
      <c r="H66" s="13" t="s">
        <v>4320</v>
      </c>
      <c r="I66" s="1" t="s">
        <v>4321</v>
      </c>
      <c r="J66" s="1" t="s">
        <v>4322</v>
      </c>
      <c r="K66" s="1" t="s">
        <v>4323</v>
      </c>
      <c r="L66" s="1" t="s">
        <v>4324</v>
      </c>
      <c r="M66" s="1" t="s">
        <v>4325</v>
      </c>
      <c r="N66" s="1" t="s">
        <v>4326</v>
      </c>
      <c r="O66" s="1" t="s">
        <v>4327</v>
      </c>
      <c r="P66" s="5" t="s">
        <v>4328</v>
      </c>
    </row>
    <row r="67" spans="1:16" hidden="1" x14ac:dyDescent="0.25">
      <c r="A67" s="4">
        <v>23635</v>
      </c>
      <c r="B67" s="1" t="s">
        <v>3043</v>
      </c>
      <c r="C67" s="1" t="s">
        <v>323</v>
      </c>
      <c r="D67" s="1" t="s">
        <v>5445</v>
      </c>
      <c r="E67" s="1" t="s">
        <v>2184</v>
      </c>
      <c r="F67" s="12">
        <v>3</v>
      </c>
      <c r="G67" s="32">
        <f t="shared" ref="G67:G96" si="1">F67*5</f>
        <v>15</v>
      </c>
      <c r="H67" s="13" t="s">
        <v>4329</v>
      </c>
      <c r="I67" s="1" t="s">
        <v>3045</v>
      </c>
      <c r="J67" s="1" t="s">
        <v>3973</v>
      </c>
      <c r="K67" s="1" t="s">
        <v>3049</v>
      </c>
      <c r="L67" s="1" t="s">
        <v>3974</v>
      </c>
      <c r="M67" s="1" t="s">
        <v>3975</v>
      </c>
      <c r="N67" s="1" t="s">
        <v>4330</v>
      </c>
      <c r="O67" s="1" t="s">
        <v>4331</v>
      </c>
      <c r="P67" s="5" t="s">
        <v>4332</v>
      </c>
    </row>
    <row r="68" spans="1:16" hidden="1" x14ac:dyDescent="0.25">
      <c r="A68" s="4">
        <v>118</v>
      </c>
      <c r="B68" s="1" t="s">
        <v>617</v>
      </c>
      <c r="C68" s="1" t="s">
        <v>3</v>
      </c>
      <c r="D68" s="1" t="s">
        <v>5446</v>
      </c>
      <c r="E68" s="1" t="s">
        <v>2184</v>
      </c>
      <c r="F68" s="12">
        <v>3</v>
      </c>
      <c r="G68" s="32">
        <f t="shared" si="1"/>
        <v>15</v>
      </c>
      <c r="H68" s="13" t="s">
        <v>3954</v>
      </c>
      <c r="I68" s="1" t="s">
        <v>619</v>
      </c>
      <c r="J68" s="1" t="s">
        <v>620</v>
      </c>
      <c r="K68" s="1" t="s">
        <v>3955</v>
      </c>
      <c r="L68" s="1" t="s">
        <v>622</v>
      </c>
      <c r="M68" s="1" t="s">
        <v>623</v>
      </c>
      <c r="N68" s="1" t="s">
        <v>4333</v>
      </c>
      <c r="O68" s="1" t="s">
        <v>4334</v>
      </c>
      <c r="P68" s="5" t="s">
        <v>4335</v>
      </c>
    </row>
    <row r="69" spans="1:16" hidden="1" x14ac:dyDescent="0.25">
      <c r="A69" s="4">
        <v>332</v>
      </c>
      <c r="B69" s="1" t="s">
        <v>4336</v>
      </c>
      <c r="C69" s="1" t="s">
        <v>323</v>
      </c>
      <c r="D69" s="1" t="s">
        <v>5447</v>
      </c>
      <c r="E69" s="1" t="s">
        <v>2184</v>
      </c>
      <c r="F69" s="12">
        <v>3</v>
      </c>
      <c r="G69" s="32">
        <f t="shared" si="1"/>
        <v>15</v>
      </c>
      <c r="H69" s="13" t="s">
        <v>4337</v>
      </c>
      <c r="I69" s="1" t="s">
        <v>4338</v>
      </c>
      <c r="J69" s="1" t="s">
        <v>4339</v>
      </c>
      <c r="K69" s="1" t="s">
        <v>4340</v>
      </c>
      <c r="L69" s="1" t="s">
        <v>4341</v>
      </c>
      <c r="M69" s="1" t="s">
        <v>4342</v>
      </c>
      <c r="N69" s="1" t="s">
        <v>4343</v>
      </c>
      <c r="O69" s="1" t="s">
        <v>4344</v>
      </c>
      <c r="P69" s="5" t="s">
        <v>4345</v>
      </c>
    </row>
    <row r="70" spans="1:16" hidden="1" x14ac:dyDescent="0.25">
      <c r="A70" s="4">
        <v>330</v>
      </c>
      <c r="B70" s="1" t="s">
        <v>4346</v>
      </c>
      <c r="C70" s="1" t="s">
        <v>323</v>
      </c>
      <c r="D70" s="1" t="s">
        <v>5448</v>
      </c>
      <c r="E70" s="1" t="s">
        <v>2184</v>
      </c>
      <c r="F70" s="12">
        <v>3</v>
      </c>
      <c r="G70" s="32">
        <f t="shared" si="1"/>
        <v>15</v>
      </c>
      <c r="H70" s="13" t="s">
        <v>4347</v>
      </c>
      <c r="I70" s="1" t="s">
        <v>4348</v>
      </c>
      <c r="J70" s="1" t="s">
        <v>4349</v>
      </c>
      <c r="K70" s="1" t="s">
        <v>4350</v>
      </c>
      <c r="L70" s="1" t="s">
        <v>4351</v>
      </c>
      <c r="M70" s="1" t="s">
        <v>4066</v>
      </c>
      <c r="N70" s="1" t="s">
        <v>4352</v>
      </c>
      <c r="O70" s="1" t="s">
        <v>4353</v>
      </c>
      <c r="P70" s="5" t="s">
        <v>4354</v>
      </c>
    </row>
    <row r="71" spans="1:16" hidden="1" x14ac:dyDescent="0.25">
      <c r="A71" s="4" t="s">
        <v>4055</v>
      </c>
      <c r="B71" s="1" t="s">
        <v>3043</v>
      </c>
      <c r="C71" s="1" t="s">
        <v>323</v>
      </c>
      <c r="D71" s="1" t="s">
        <v>5449</v>
      </c>
      <c r="E71" s="1" t="s">
        <v>2184</v>
      </c>
      <c r="F71" s="12">
        <v>3</v>
      </c>
      <c r="G71" s="32">
        <f t="shared" si="1"/>
        <v>15</v>
      </c>
      <c r="H71" s="13" t="s">
        <v>4058</v>
      </c>
      <c r="I71" s="1" t="s">
        <v>4355</v>
      </c>
      <c r="J71" s="1" t="s">
        <v>4058</v>
      </c>
      <c r="K71" s="2" t="s">
        <v>4059</v>
      </c>
      <c r="L71" s="1" t="s">
        <v>4058</v>
      </c>
      <c r="M71" s="1" t="s">
        <v>4356</v>
      </c>
      <c r="N71" s="1" t="s">
        <v>4357</v>
      </c>
      <c r="O71" s="1" t="s">
        <v>4358</v>
      </c>
      <c r="P71" s="5" t="s">
        <v>4359</v>
      </c>
    </row>
    <row r="72" spans="1:16" hidden="1" x14ac:dyDescent="0.25">
      <c r="A72" s="4">
        <v>437</v>
      </c>
      <c r="B72" s="1" t="s">
        <v>4360</v>
      </c>
      <c r="C72" s="1" t="s">
        <v>1919</v>
      </c>
      <c r="D72" s="1" t="s">
        <v>5450</v>
      </c>
      <c r="E72" s="1" t="s">
        <v>2184</v>
      </c>
      <c r="F72" s="12">
        <v>3</v>
      </c>
      <c r="G72" s="32">
        <f t="shared" si="1"/>
        <v>15</v>
      </c>
      <c r="H72" s="13" t="s">
        <v>4361</v>
      </c>
      <c r="I72" s="1" t="s">
        <v>4362</v>
      </c>
      <c r="J72" s="1" t="s">
        <v>4363</v>
      </c>
      <c r="K72" s="1" t="s">
        <v>4364</v>
      </c>
      <c r="L72" s="1" t="s">
        <v>4365</v>
      </c>
      <c r="M72" s="1" t="s">
        <v>4366</v>
      </c>
      <c r="N72" s="1" t="s">
        <v>4367</v>
      </c>
      <c r="O72" s="1" t="s">
        <v>4368</v>
      </c>
      <c r="P72" s="5" t="s">
        <v>4369</v>
      </c>
    </row>
    <row r="73" spans="1:16" hidden="1" x14ac:dyDescent="0.25">
      <c r="A73" s="4">
        <v>2224</v>
      </c>
      <c r="B73" s="1" t="s">
        <v>498</v>
      </c>
      <c r="C73" s="1" t="s">
        <v>438</v>
      </c>
      <c r="D73" s="1" t="s">
        <v>5451</v>
      </c>
      <c r="E73" s="1" t="s">
        <v>2184</v>
      </c>
      <c r="F73" s="12">
        <v>3</v>
      </c>
      <c r="G73" s="32">
        <f t="shared" si="1"/>
        <v>15</v>
      </c>
      <c r="H73" s="13" t="s">
        <v>4370</v>
      </c>
      <c r="I73" s="3" t="s">
        <v>4371</v>
      </c>
      <c r="J73" s="1" t="s">
        <v>3870</v>
      </c>
      <c r="K73" s="3" t="s">
        <v>3871</v>
      </c>
      <c r="L73" s="1" t="s">
        <v>481</v>
      </c>
      <c r="M73" s="3" t="s">
        <v>4372</v>
      </c>
      <c r="N73" s="1" t="s">
        <v>4373</v>
      </c>
      <c r="O73" s="1" t="s">
        <v>4374</v>
      </c>
      <c r="P73" s="5" t="s">
        <v>4375</v>
      </c>
    </row>
    <row r="74" spans="1:16" hidden="1" x14ac:dyDescent="0.25">
      <c r="A74" s="4">
        <v>24721</v>
      </c>
      <c r="B74" s="1" t="s">
        <v>2541</v>
      </c>
      <c r="C74" s="1" t="s">
        <v>3</v>
      </c>
      <c r="D74" s="1" t="s">
        <v>5452</v>
      </c>
      <c r="E74" s="1" t="s">
        <v>2184</v>
      </c>
      <c r="F74" s="12">
        <v>3</v>
      </c>
      <c r="G74" s="32">
        <f t="shared" si="1"/>
        <v>15</v>
      </c>
      <c r="H74" s="13" t="s">
        <v>4376</v>
      </c>
      <c r="I74" s="1" t="s">
        <v>4377</v>
      </c>
      <c r="J74" s="1" t="s">
        <v>4378</v>
      </c>
      <c r="K74" s="1" t="s">
        <v>4379</v>
      </c>
      <c r="L74" s="1" t="s">
        <v>4380</v>
      </c>
      <c r="M74" s="1" t="s">
        <v>4381</v>
      </c>
      <c r="N74" s="1" t="s">
        <v>4382</v>
      </c>
      <c r="O74" s="1" t="s">
        <v>4383</v>
      </c>
      <c r="P74" s="5" t="s">
        <v>4384</v>
      </c>
    </row>
    <row r="75" spans="1:16" hidden="1" x14ac:dyDescent="0.25">
      <c r="A75" s="4">
        <v>12253</v>
      </c>
      <c r="B75" s="1" t="s">
        <v>3631</v>
      </c>
      <c r="C75" s="1" t="s">
        <v>1343</v>
      </c>
      <c r="D75" s="1" t="s">
        <v>5453</v>
      </c>
      <c r="E75" s="1" t="s">
        <v>2184</v>
      </c>
      <c r="F75" s="12">
        <v>3</v>
      </c>
      <c r="G75" s="32">
        <f t="shared" si="1"/>
        <v>15</v>
      </c>
      <c r="H75" s="13" t="s">
        <v>3634</v>
      </c>
      <c r="I75" s="1" t="s">
        <v>4388</v>
      </c>
      <c r="J75" s="1" t="s">
        <v>3632</v>
      </c>
      <c r="K75" s="1" t="s">
        <v>4389</v>
      </c>
      <c r="L75" s="1" t="s">
        <v>4390</v>
      </c>
      <c r="M75" s="1" t="s">
        <v>4391</v>
      </c>
      <c r="N75" s="1" t="s">
        <v>4392</v>
      </c>
      <c r="O75" s="1" t="s">
        <v>4393</v>
      </c>
      <c r="P75" s="5" t="s">
        <v>4394</v>
      </c>
    </row>
    <row r="76" spans="1:16" hidden="1" x14ac:dyDescent="0.25">
      <c r="A76" s="4">
        <v>164</v>
      </c>
      <c r="B76" s="1" t="s">
        <v>3719</v>
      </c>
      <c r="C76" s="1" t="s">
        <v>1343</v>
      </c>
      <c r="D76" s="1" t="s">
        <v>5454</v>
      </c>
      <c r="E76" s="1" t="s">
        <v>2184</v>
      </c>
      <c r="F76" s="12">
        <v>3</v>
      </c>
      <c r="G76" s="32">
        <f t="shared" si="1"/>
        <v>15</v>
      </c>
      <c r="H76" s="13" t="s">
        <v>4395</v>
      </c>
      <c r="I76" s="1" t="s">
        <v>4396</v>
      </c>
      <c r="J76" s="1" t="s">
        <v>4397</v>
      </c>
      <c r="K76" s="1" t="s">
        <v>4398</v>
      </c>
      <c r="L76" s="1" t="s">
        <v>4399</v>
      </c>
      <c r="M76" s="1" t="s">
        <v>4400</v>
      </c>
      <c r="N76" s="1" t="s">
        <v>4401</v>
      </c>
      <c r="O76" s="1" t="s">
        <v>4402</v>
      </c>
      <c r="P76" s="5" t="s">
        <v>4403</v>
      </c>
    </row>
    <row r="77" spans="1:16" hidden="1" x14ac:dyDescent="0.25">
      <c r="A77" s="4">
        <v>4166</v>
      </c>
      <c r="B77" s="1" t="s">
        <v>4035</v>
      </c>
      <c r="C77" s="1" t="s">
        <v>1607</v>
      </c>
      <c r="D77" s="1" t="s">
        <v>5455</v>
      </c>
      <c r="E77" s="1" t="s">
        <v>2184</v>
      </c>
      <c r="F77" s="12">
        <v>3</v>
      </c>
      <c r="G77" s="32">
        <f t="shared" si="1"/>
        <v>15</v>
      </c>
      <c r="H77" s="13" t="s">
        <v>4036</v>
      </c>
      <c r="I77" s="1" t="s">
        <v>4037</v>
      </c>
      <c r="J77" s="1" t="s">
        <v>4038</v>
      </c>
      <c r="K77" s="1" t="s">
        <v>4039</v>
      </c>
      <c r="L77" s="1" t="s">
        <v>4040</v>
      </c>
      <c r="M77" s="1" t="s">
        <v>4041</v>
      </c>
      <c r="N77" s="1" t="s">
        <v>4404</v>
      </c>
      <c r="O77" s="1" t="s">
        <v>4405</v>
      </c>
      <c r="P77" s="5" t="s">
        <v>4406</v>
      </c>
    </row>
    <row r="78" spans="1:16" hidden="1" x14ac:dyDescent="0.25">
      <c r="A78" s="4">
        <v>379</v>
      </c>
      <c r="B78" s="1" t="s">
        <v>4206</v>
      </c>
      <c r="C78" s="1" t="s">
        <v>1607</v>
      </c>
      <c r="D78" s="1" t="s">
        <v>5456</v>
      </c>
      <c r="E78" s="1" t="s">
        <v>2184</v>
      </c>
      <c r="F78" s="12">
        <v>3</v>
      </c>
      <c r="G78" s="32">
        <f t="shared" si="1"/>
        <v>15</v>
      </c>
      <c r="H78" s="13" t="s">
        <v>4407</v>
      </c>
      <c r="I78" s="1" t="s">
        <v>4408</v>
      </c>
      <c r="J78" s="1" t="s">
        <v>4409</v>
      </c>
      <c r="K78" s="1" t="s">
        <v>4410</v>
      </c>
      <c r="L78" s="1" t="s">
        <v>4407</v>
      </c>
      <c r="M78" s="1" t="s">
        <v>4411</v>
      </c>
      <c r="N78" s="1" t="s">
        <v>4412</v>
      </c>
      <c r="O78" s="1" t="s">
        <v>4413</v>
      </c>
      <c r="P78" s="5" t="s">
        <v>4414</v>
      </c>
    </row>
    <row r="79" spans="1:16" hidden="1" x14ac:dyDescent="0.25">
      <c r="A79" s="4">
        <v>491</v>
      </c>
      <c r="B79" s="1" t="s">
        <v>1979</v>
      </c>
      <c r="C79" s="1" t="s">
        <v>1919</v>
      </c>
      <c r="D79" s="1" t="s">
        <v>5457</v>
      </c>
      <c r="E79" s="1" t="s">
        <v>2184</v>
      </c>
      <c r="F79" s="12">
        <v>3</v>
      </c>
      <c r="G79" s="32">
        <f t="shared" si="1"/>
        <v>15</v>
      </c>
      <c r="H79" s="13" t="s">
        <v>4415</v>
      </c>
      <c r="I79" s="1" t="s">
        <v>4416</v>
      </c>
      <c r="J79" s="1" t="s">
        <v>4417</v>
      </c>
      <c r="K79" s="1" t="s">
        <v>4418</v>
      </c>
      <c r="L79" s="1" t="s">
        <v>4419</v>
      </c>
      <c r="M79" s="1" t="s">
        <v>4420</v>
      </c>
      <c r="N79" s="1" t="s">
        <v>4421</v>
      </c>
      <c r="O79" s="1" t="s">
        <v>4422</v>
      </c>
      <c r="P79" s="5" t="s">
        <v>4423</v>
      </c>
    </row>
    <row r="80" spans="1:16" hidden="1" x14ac:dyDescent="0.25">
      <c r="A80" s="4">
        <v>3795</v>
      </c>
      <c r="B80" s="1" t="s">
        <v>3899</v>
      </c>
      <c r="C80" s="1" t="s">
        <v>1607</v>
      </c>
      <c r="D80" s="1" t="s">
        <v>5458</v>
      </c>
      <c r="E80" s="1" t="s">
        <v>2184</v>
      </c>
      <c r="F80" s="12">
        <v>3</v>
      </c>
      <c r="G80" s="32">
        <f t="shared" si="1"/>
        <v>15</v>
      </c>
      <c r="H80" s="13" t="s">
        <v>3900</v>
      </c>
      <c r="I80" s="1" t="s">
        <v>4424</v>
      </c>
      <c r="J80" s="1" t="s">
        <v>3902</v>
      </c>
      <c r="K80" s="1" t="s">
        <v>4425</v>
      </c>
      <c r="L80" s="1" t="s">
        <v>4426</v>
      </c>
      <c r="M80" s="1" t="s">
        <v>4427</v>
      </c>
      <c r="N80" s="1" t="s">
        <v>4428</v>
      </c>
      <c r="O80" s="1" t="s">
        <v>4429</v>
      </c>
      <c r="P80" s="5" t="s">
        <v>4430</v>
      </c>
    </row>
    <row r="81" spans="1:16" hidden="1" x14ac:dyDescent="0.25">
      <c r="A81" s="4">
        <v>145</v>
      </c>
      <c r="B81" s="1" t="s">
        <v>3928</v>
      </c>
      <c r="C81" s="1" t="s">
        <v>1343</v>
      </c>
      <c r="D81" s="1" t="s">
        <v>5459</v>
      </c>
      <c r="E81" s="1" t="s">
        <v>2184</v>
      </c>
      <c r="F81" s="12">
        <v>3</v>
      </c>
      <c r="G81" s="32">
        <f t="shared" si="1"/>
        <v>15</v>
      </c>
      <c r="H81" s="13" t="s">
        <v>3929</v>
      </c>
      <c r="I81" s="1" t="s">
        <v>4431</v>
      </c>
      <c r="J81" s="1" t="s">
        <v>4432</v>
      </c>
      <c r="K81" s="1" t="s">
        <v>4433</v>
      </c>
      <c r="L81" s="1" t="s">
        <v>3931</v>
      </c>
      <c r="M81" s="1" t="s">
        <v>4434</v>
      </c>
      <c r="N81" s="1" t="s">
        <v>4435</v>
      </c>
      <c r="O81" s="1" t="s">
        <v>4436</v>
      </c>
      <c r="P81" s="5" t="s">
        <v>4437</v>
      </c>
    </row>
    <row r="82" spans="1:16" hidden="1" x14ac:dyDescent="0.25">
      <c r="A82" s="4">
        <v>445</v>
      </c>
      <c r="B82" s="1" t="s">
        <v>3561</v>
      </c>
      <c r="C82" s="1" t="s">
        <v>1267</v>
      </c>
      <c r="D82" s="1" t="s">
        <v>5460</v>
      </c>
      <c r="E82" s="1" t="s">
        <v>2184</v>
      </c>
      <c r="F82" s="12">
        <v>3</v>
      </c>
      <c r="G82" s="32">
        <f t="shared" si="1"/>
        <v>15</v>
      </c>
      <c r="H82" s="13" t="s">
        <v>4438</v>
      </c>
      <c r="I82" s="1" t="s">
        <v>4439</v>
      </c>
      <c r="J82" s="1" t="s">
        <v>4440</v>
      </c>
      <c r="K82" s="1" t="s">
        <v>4441</v>
      </c>
      <c r="L82" s="1" t="s">
        <v>4442</v>
      </c>
      <c r="M82" s="1" t="s">
        <v>4441</v>
      </c>
      <c r="N82" s="1" t="s">
        <v>4443</v>
      </c>
      <c r="O82" s="1" t="s">
        <v>4444</v>
      </c>
      <c r="P82" s="5" t="s">
        <v>4445</v>
      </c>
    </row>
    <row r="83" spans="1:16" hidden="1" x14ac:dyDescent="0.25">
      <c r="A83" s="4">
        <v>10575</v>
      </c>
      <c r="B83" s="1" t="s">
        <v>1413</v>
      </c>
      <c r="C83" s="1" t="s">
        <v>1343</v>
      </c>
      <c r="D83" s="1" t="s">
        <v>5461</v>
      </c>
      <c r="E83" s="1" t="s">
        <v>2184</v>
      </c>
      <c r="F83" s="12">
        <v>3</v>
      </c>
      <c r="G83" s="32">
        <f t="shared" si="1"/>
        <v>15</v>
      </c>
      <c r="H83" s="13" t="s">
        <v>4096</v>
      </c>
      <c r="I83" s="1" t="s">
        <v>2594</v>
      </c>
      <c r="J83" s="1" t="s">
        <v>4097</v>
      </c>
      <c r="K83" s="1" t="s">
        <v>4098</v>
      </c>
      <c r="L83" s="1" t="s">
        <v>1418</v>
      </c>
      <c r="M83" s="1" t="s">
        <v>1419</v>
      </c>
      <c r="N83" s="1" t="s">
        <v>4446</v>
      </c>
      <c r="O83" s="1" t="s">
        <v>4447</v>
      </c>
      <c r="P83" s="5" t="s">
        <v>4448</v>
      </c>
    </row>
    <row r="84" spans="1:16" hidden="1" x14ac:dyDescent="0.25">
      <c r="A84" s="4">
        <v>49026</v>
      </c>
      <c r="B84" s="1" t="s">
        <v>4449</v>
      </c>
      <c r="C84" s="1" t="s">
        <v>1919</v>
      </c>
      <c r="D84" s="1" t="s">
        <v>5462</v>
      </c>
      <c r="E84" s="1" t="s">
        <v>2184</v>
      </c>
      <c r="F84" s="12">
        <v>3</v>
      </c>
      <c r="G84" s="32">
        <f t="shared" si="1"/>
        <v>15</v>
      </c>
      <c r="H84" s="13" t="s">
        <v>4450</v>
      </c>
      <c r="I84" s="1" t="s">
        <v>4451</v>
      </c>
      <c r="J84" s="1" t="s">
        <v>4452</v>
      </c>
      <c r="K84" s="1" t="s">
        <v>4453</v>
      </c>
      <c r="L84" s="1" t="s">
        <v>4454</v>
      </c>
      <c r="M84" s="1" t="s">
        <v>4455</v>
      </c>
      <c r="N84" s="1" t="s">
        <v>4456</v>
      </c>
      <c r="O84" s="1" t="s">
        <v>4457</v>
      </c>
      <c r="P84" s="5" t="s">
        <v>4458</v>
      </c>
    </row>
    <row r="85" spans="1:16" hidden="1" x14ac:dyDescent="0.25">
      <c r="A85" s="4">
        <v>229</v>
      </c>
      <c r="B85" s="1" t="s">
        <v>3358</v>
      </c>
      <c r="C85" s="1" t="s">
        <v>3</v>
      </c>
      <c r="D85" s="1" t="s">
        <v>5463</v>
      </c>
      <c r="E85" s="1" t="s">
        <v>2184</v>
      </c>
      <c r="F85" s="12">
        <v>3</v>
      </c>
      <c r="G85" s="32">
        <f t="shared" si="1"/>
        <v>15</v>
      </c>
      <c r="H85" s="13" t="s">
        <v>4459</v>
      </c>
      <c r="I85" s="1" t="s">
        <v>4460</v>
      </c>
      <c r="J85" s="1" t="s">
        <v>3361</v>
      </c>
      <c r="K85" s="1" t="s">
        <v>3362</v>
      </c>
      <c r="L85" s="1" t="s">
        <v>3363</v>
      </c>
      <c r="M85" s="1" t="s">
        <v>3364</v>
      </c>
      <c r="N85" s="1" t="s">
        <v>4461</v>
      </c>
      <c r="O85" s="1" t="s">
        <v>4462</v>
      </c>
      <c r="P85" s="5" t="s">
        <v>4463</v>
      </c>
    </row>
    <row r="86" spans="1:16" hidden="1" x14ac:dyDescent="0.25">
      <c r="A86" s="4">
        <v>385</v>
      </c>
      <c r="B86" s="1" t="s">
        <v>1588</v>
      </c>
      <c r="C86" s="1" t="s">
        <v>1066</v>
      </c>
      <c r="D86" s="1" t="s">
        <v>5464</v>
      </c>
      <c r="E86" s="1" t="s">
        <v>2184</v>
      </c>
      <c r="F86" s="12">
        <v>3</v>
      </c>
      <c r="G86" s="32">
        <f t="shared" si="1"/>
        <v>15</v>
      </c>
      <c r="H86" s="13" t="s">
        <v>4464</v>
      </c>
      <c r="I86" s="1" t="s">
        <v>4465</v>
      </c>
      <c r="J86" s="1" t="s">
        <v>4466</v>
      </c>
      <c r="K86" s="1" t="s">
        <v>4467</v>
      </c>
      <c r="L86" s="1" t="s">
        <v>4468</v>
      </c>
      <c r="M86" s="1" t="s">
        <v>4469</v>
      </c>
      <c r="N86" s="1" t="s">
        <v>4470</v>
      </c>
      <c r="O86" s="1" t="s">
        <v>4471</v>
      </c>
      <c r="P86" s="5" t="s">
        <v>4472</v>
      </c>
    </row>
    <row r="87" spans="1:16" hidden="1" x14ac:dyDescent="0.25">
      <c r="A87" s="4">
        <v>49016</v>
      </c>
      <c r="B87" s="1" t="s">
        <v>1979</v>
      </c>
      <c r="C87" s="1" t="s">
        <v>1919</v>
      </c>
      <c r="D87" s="1" t="s">
        <v>5465</v>
      </c>
      <c r="E87" s="1" t="s">
        <v>2184</v>
      </c>
      <c r="F87" s="12">
        <v>3</v>
      </c>
      <c r="G87" s="32">
        <f t="shared" si="1"/>
        <v>15</v>
      </c>
      <c r="H87" s="13" t="s">
        <v>4473</v>
      </c>
      <c r="I87" s="1" t="s">
        <v>1981</v>
      </c>
      <c r="J87" s="1" t="s">
        <v>4474</v>
      </c>
      <c r="K87" s="1" t="s">
        <v>4475</v>
      </c>
      <c r="L87" s="1" t="s">
        <v>4476</v>
      </c>
      <c r="M87" s="1" t="s">
        <v>4477</v>
      </c>
      <c r="N87" s="1" t="s">
        <v>4478</v>
      </c>
      <c r="O87" s="1" t="s">
        <v>4479</v>
      </c>
      <c r="P87" s="5" t="s">
        <v>4480</v>
      </c>
    </row>
    <row r="88" spans="1:16" hidden="1" x14ac:dyDescent="0.25">
      <c r="A88" s="4">
        <v>164</v>
      </c>
      <c r="B88" s="1" t="s">
        <v>4488</v>
      </c>
      <c r="C88" s="1" t="s">
        <v>1343</v>
      </c>
      <c r="D88" s="1" t="s">
        <v>5466</v>
      </c>
      <c r="E88" s="1" t="s">
        <v>2184</v>
      </c>
      <c r="F88" s="12">
        <v>3</v>
      </c>
      <c r="G88" s="32">
        <f t="shared" si="1"/>
        <v>15</v>
      </c>
      <c r="H88" s="13" t="s">
        <v>4489</v>
      </c>
      <c r="I88" s="1" t="s">
        <v>4490</v>
      </c>
      <c r="J88" s="1" t="s">
        <v>4491</v>
      </c>
      <c r="K88" s="1" t="s">
        <v>4492</v>
      </c>
      <c r="L88" s="1" t="s">
        <v>4493</v>
      </c>
      <c r="M88" s="1" t="s">
        <v>4494</v>
      </c>
      <c r="N88" s="1" t="s">
        <v>4495</v>
      </c>
      <c r="O88" s="1" t="s">
        <v>4496</v>
      </c>
      <c r="P88" s="5" t="s">
        <v>4497</v>
      </c>
    </row>
    <row r="89" spans="1:16" x14ac:dyDescent="0.25">
      <c r="A89" s="4">
        <v>322</v>
      </c>
      <c r="B89" s="1" t="s">
        <v>954</v>
      </c>
      <c r="C89" s="1" t="s">
        <v>944</v>
      </c>
      <c r="D89" s="1" t="s">
        <v>5467</v>
      </c>
      <c r="E89" s="1" t="s">
        <v>2184</v>
      </c>
      <c r="F89" s="12">
        <v>3</v>
      </c>
      <c r="G89" s="32">
        <f t="shared" si="1"/>
        <v>15</v>
      </c>
      <c r="H89" s="13" t="s">
        <v>4507</v>
      </c>
      <c r="I89" s="1" t="s">
        <v>4508</v>
      </c>
      <c r="J89" s="1" t="s">
        <v>4509</v>
      </c>
      <c r="K89" s="1" t="s">
        <v>4510</v>
      </c>
      <c r="L89" s="1" t="s">
        <v>4511</v>
      </c>
      <c r="M89" s="1" t="s">
        <v>4512</v>
      </c>
      <c r="N89" s="1" t="s">
        <v>4513</v>
      </c>
      <c r="O89" s="1" t="s">
        <v>4514</v>
      </c>
      <c r="P89" s="5" t="s">
        <v>4515</v>
      </c>
    </row>
    <row r="90" spans="1:16" hidden="1" x14ac:dyDescent="0.25">
      <c r="A90" s="4">
        <v>118</v>
      </c>
      <c r="B90" s="1" t="s">
        <v>3988</v>
      </c>
      <c r="C90" s="1" t="s">
        <v>323</v>
      </c>
      <c r="D90" s="1" t="s">
        <v>5468</v>
      </c>
      <c r="E90" s="1" t="s">
        <v>2184</v>
      </c>
      <c r="F90" s="12">
        <v>3</v>
      </c>
      <c r="G90" s="32">
        <f t="shared" si="1"/>
        <v>15</v>
      </c>
      <c r="H90" s="13" t="s">
        <v>4516</v>
      </c>
      <c r="I90" s="1" t="s">
        <v>4517</v>
      </c>
      <c r="J90" s="1" t="s">
        <v>4518</v>
      </c>
      <c r="K90" s="1" t="s">
        <v>4519</v>
      </c>
      <c r="L90" s="1" t="s">
        <v>4520</v>
      </c>
      <c r="M90" s="1" t="s">
        <v>4521</v>
      </c>
      <c r="N90" s="1" t="s">
        <v>4522</v>
      </c>
      <c r="O90" s="1" t="s">
        <v>4523</v>
      </c>
      <c r="P90" s="5" t="s">
        <v>4524</v>
      </c>
    </row>
    <row r="91" spans="1:16" hidden="1" x14ac:dyDescent="0.25">
      <c r="A91" s="4">
        <v>157</v>
      </c>
      <c r="B91" s="1" t="s">
        <v>4080</v>
      </c>
      <c r="C91" s="1" t="s">
        <v>1343</v>
      </c>
      <c r="D91" s="1" t="s">
        <v>5469</v>
      </c>
      <c r="E91" s="1" t="s">
        <v>2184</v>
      </c>
      <c r="F91" s="12">
        <v>3</v>
      </c>
      <c r="G91" s="32">
        <f t="shared" si="1"/>
        <v>15</v>
      </c>
      <c r="H91" s="13" t="s">
        <v>4525</v>
      </c>
      <c r="I91" s="1" t="s">
        <v>4526</v>
      </c>
      <c r="J91" s="1" t="s">
        <v>4082</v>
      </c>
      <c r="K91" s="1" t="s">
        <v>4527</v>
      </c>
      <c r="L91" s="1" t="s">
        <v>4082</v>
      </c>
      <c r="M91" s="1" t="s">
        <v>4084</v>
      </c>
      <c r="N91" s="1" t="s">
        <v>4528</v>
      </c>
      <c r="O91" s="1" t="s">
        <v>4529</v>
      </c>
      <c r="P91" s="5" t="s">
        <v>4530</v>
      </c>
    </row>
    <row r="92" spans="1:16" hidden="1" x14ac:dyDescent="0.25">
      <c r="A92" s="4">
        <v>22941</v>
      </c>
      <c r="B92" s="1" t="s">
        <v>4531</v>
      </c>
      <c r="C92" s="1" t="s">
        <v>3</v>
      </c>
      <c r="D92" s="1" t="s">
        <v>5470</v>
      </c>
      <c r="E92" s="1" t="s">
        <v>2184</v>
      </c>
      <c r="F92" s="12">
        <v>3</v>
      </c>
      <c r="G92" s="32">
        <f t="shared" si="1"/>
        <v>15</v>
      </c>
      <c r="H92" s="13" t="s">
        <v>4532</v>
      </c>
      <c r="I92" s="1" t="s">
        <v>4533</v>
      </c>
      <c r="J92" s="1" t="s">
        <v>4534</v>
      </c>
      <c r="K92" s="1" t="s">
        <v>4535</v>
      </c>
      <c r="L92" s="1" t="s">
        <v>936</v>
      </c>
      <c r="M92" s="1" t="s">
        <v>4536</v>
      </c>
      <c r="N92" s="1" t="s">
        <v>4537</v>
      </c>
      <c r="O92" s="1" t="s">
        <v>4538</v>
      </c>
      <c r="P92" s="5" t="s">
        <v>4539</v>
      </c>
    </row>
    <row r="93" spans="1:16" hidden="1" x14ac:dyDescent="0.25">
      <c r="A93" s="4">
        <v>37766</v>
      </c>
      <c r="B93" s="1" t="s">
        <v>4540</v>
      </c>
      <c r="C93" s="1" t="s">
        <v>1114</v>
      </c>
      <c r="D93" s="1" t="s">
        <v>5471</v>
      </c>
      <c r="E93" s="1" t="s">
        <v>2184</v>
      </c>
      <c r="F93" s="12">
        <v>3</v>
      </c>
      <c r="G93" s="32">
        <f t="shared" si="1"/>
        <v>15</v>
      </c>
      <c r="H93" s="13" t="s">
        <v>4541</v>
      </c>
      <c r="I93" s="1" t="s">
        <v>4542</v>
      </c>
      <c r="J93" s="1" t="s">
        <v>4543</v>
      </c>
      <c r="K93" s="1" t="s">
        <v>4544</v>
      </c>
      <c r="L93" s="1" t="s">
        <v>4545</v>
      </c>
      <c r="M93" s="1" t="s">
        <v>4546</v>
      </c>
      <c r="N93" s="1" t="s">
        <v>4547</v>
      </c>
      <c r="O93" s="1" t="s">
        <v>4548</v>
      </c>
      <c r="P93" s="5" t="s">
        <v>4549</v>
      </c>
    </row>
    <row r="94" spans="1:16" hidden="1" x14ac:dyDescent="0.25">
      <c r="A94" s="4">
        <v>56</v>
      </c>
      <c r="B94" s="1" t="s">
        <v>4550</v>
      </c>
      <c r="C94" s="1" t="s">
        <v>323</v>
      </c>
      <c r="D94" s="1" t="s">
        <v>5472</v>
      </c>
      <c r="E94" s="1" t="s">
        <v>2184</v>
      </c>
      <c r="F94" s="12">
        <v>3</v>
      </c>
      <c r="G94" s="32">
        <f t="shared" si="1"/>
        <v>15</v>
      </c>
      <c r="H94" s="13" t="s">
        <v>4551</v>
      </c>
      <c r="I94" s="1" t="s">
        <v>4552</v>
      </c>
      <c r="J94" s="1" t="s">
        <v>4553</v>
      </c>
      <c r="K94" s="1" t="s">
        <v>4554</v>
      </c>
      <c r="L94" s="1" t="s">
        <v>4553</v>
      </c>
      <c r="M94" s="1" t="s">
        <v>4555</v>
      </c>
      <c r="N94" s="1" t="s">
        <v>4556</v>
      </c>
      <c r="O94" s="1" t="s">
        <v>4557</v>
      </c>
      <c r="P94" s="5" t="s">
        <v>4558</v>
      </c>
    </row>
    <row r="95" spans="1:16" hidden="1" x14ac:dyDescent="0.25">
      <c r="A95" s="4">
        <v>34728</v>
      </c>
      <c r="B95" s="1" t="s">
        <v>4158</v>
      </c>
      <c r="C95" s="1" t="s">
        <v>1066</v>
      </c>
      <c r="D95" s="1" t="s">
        <v>5473</v>
      </c>
      <c r="E95" s="1" t="s">
        <v>2184</v>
      </c>
      <c r="F95" s="12">
        <v>3</v>
      </c>
      <c r="G95" s="32">
        <f t="shared" si="1"/>
        <v>15</v>
      </c>
      <c r="H95" s="13" t="s">
        <v>4159</v>
      </c>
      <c r="I95" s="1" t="s">
        <v>4160</v>
      </c>
      <c r="J95" s="1" t="s">
        <v>4161</v>
      </c>
      <c r="K95" s="1" t="s">
        <v>4162</v>
      </c>
      <c r="L95" s="1" t="s">
        <v>4163</v>
      </c>
      <c r="M95" s="1" t="s">
        <v>4164</v>
      </c>
      <c r="N95" s="1" t="s">
        <v>4559</v>
      </c>
      <c r="O95" s="1" t="s">
        <v>4560</v>
      </c>
      <c r="P95" s="5" t="s">
        <v>4561</v>
      </c>
    </row>
    <row r="96" spans="1:16" hidden="1" x14ac:dyDescent="0.25">
      <c r="A96" s="4">
        <v>69</v>
      </c>
      <c r="B96" s="1" t="s">
        <v>645</v>
      </c>
      <c r="C96" s="1" t="s">
        <v>323</v>
      </c>
      <c r="D96" s="1" t="s">
        <v>5474</v>
      </c>
      <c r="E96" s="1" t="s">
        <v>2184</v>
      </c>
      <c r="F96" s="12">
        <v>3</v>
      </c>
      <c r="G96" s="32">
        <f t="shared" si="1"/>
        <v>15</v>
      </c>
      <c r="H96" s="13" t="s">
        <v>4567</v>
      </c>
      <c r="I96" s="1" t="s">
        <v>4568</v>
      </c>
      <c r="J96" s="1" t="s">
        <v>4569</v>
      </c>
      <c r="K96" s="1" t="s">
        <v>4570</v>
      </c>
      <c r="L96" s="1" t="s">
        <v>4571</v>
      </c>
      <c r="M96" s="1" t="s">
        <v>4572</v>
      </c>
      <c r="N96" s="1" t="s">
        <v>4573</v>
      </c>
      <c r="O96" s="1" t="s">
        <v>4574</v>
      </c>
      <c r="P96" s="5" t="s">
        <v>4575</v>
      </c>
    </row>
    <row r="97" spans="1:16" hidden="1" x14ac:dyDescent="0.25">
      <c r="A97" s="4">
        <v>19844</v>
      </c>
      <c r="B97" s="1" t="s">
        <v>5792</v>
      </c>
      <c r="C97" s="1" t="s">
        <v>560</v>
      </c>
      <c r="D97" s="1" t="s">
        <v>5475</v>
      </c>
      <c r="E97" s="1" t="s">
        <v>4</v>
      </c>
      <c r="F97" s="12">
        <v>3</v>
      </c>
      <c r="G97" s="32">
        <f>F97*5</f>
        <v>15</v>
      </c>
      <c r="H97" s="26" t="s">
        <v>5793</v>
      </c>
      <c r="I97" s="25" t="s">
        <v>564</v>
      </c>
      <c r="J97" s="25" t="s">
        <v>5794</v>
      </c>
      <c r="K97" s="25" t="s">
        <v>5795</v>
      </c>
      <c r="L97" s="25" t="s">
        <v>1268</v>
      </c>
      <c r="M97" s="25" t="s">
        <v>5796</v>
      </c>
      <c r="N97" s="1" t="s">
        <v>5797</v>
      </c>
      <c r="O97" s="1" t="s">
        <v>5798</v>
      </c>
      <c r="P97" s="5" t="s">
        <v>5799</v>
      </c>
    </row>
    <row r="98" spans="1:16" hidden="1" x14ac:dyDescent="0.25">
      <c r="A98" s="4">
        <v>1962</v>
      </c>
      <c r="B98" s="1" t="s">
        <v>4025</v>
      </c>
      <c r="C98" s="1" t="s">
        <v>560</v>
      </c>
      <c r="D98" s="1" t="s">
        <v>5476</v>
      </c>
      <c r="E98" s="1" t="s">
        <v>4</v>
      </c>
      <c r="F98" s="12">
        <v>3</v>
      </c>
      <c r="G98" s="32">
        <f t="shared" ref="G98:G101" si="2">F98*5</f>
        <v>15</v>
      </c>
      <c r="H98" s="26" t="s">
        <v>4026</v>
      </c>
      <c r="I98" s="25" t="s">
        <v>4027</v>
      </c>
      <c r="J98" s="25" t="s">
        <v>4028</v>
      </c>
      <c r="K98" s="25" t="s">
        <v>4029</v>
      </c>
      <c r="L98" s="25" t="s">
        <v>4030</v>
      </c>
      <c r="M98" s="25" t="s">
        <v>4031</v>
      </c>
      <c r="N98" s="1" t="s">
        <v>4032</v>
      </c>
      <c r="O98" s="1" t="s">
        <v>4033</v>
      </c>
      <c r="P98" s="5" t="s">
        <v>4034</v>
      </c>
    </row>
    <row r="99" spans="1:16" hidden="1" x14ac:dyDescent="0.25">
      <c r="A99" s="4">
        <v>190</v>
      </c>
      <c r="B99" s="1" t="s">
        <v>4272</v>
      </c>
      <c r="C99" s="1" t="s">
        <v>560</v>
      </c>
      <c r="D99" s="1" t="s">
        <v>5814</v>
      </c>
      <c r="E99" s="1" t="s">
        <v>2184</v>
      </c>
      <c r="F99" s="12">
        <v>3</v>
      </c>
      <c r="G99" s="32">
        <f t="shared" si="2"/>
        <v>15</v>
      </c>
      <c r="H99" s="26" t="s">
        <v>4273</v>
      </c>
      <c r="I99" s="25" t="s">
        <v>4274</v>
      </c>
      <c r="J99" s="25" t="s">
        <v>4275</v>
      </c>
      <c r="K99" s="25" t="s">
        <v>4276</v>
      </c>
      <c r="L99" s="25" t="s">
        <v>1972</v>
      </c>
      <c r="M99" s="25" t="s">
        <v>4277</v>
      </c>
      <c r="N99" s="1" t="s">
        <v>4278</v>
      </c>
      <c r="O99" s="1" t="s">
        <v>4279</v>
      </c>
      <c r="P99" s="5" t="s">
        <v>4280</v>
      </c>
    </row>
    <row r="100" spans="1:16" hidden="1" x14ac:dyDescent="0.25">
      <c r="A100" s="4">
        <v>1962</v>
      </c>
      <c r="B100" s="1" t="s">
        <v>4025</v>
      </c>
      <c r="C100" s="1" t="s">
        <v>560</v>
      </c>
      <c r="D100" s="1" t="s">
        <v>5815</v>
      </c>
      <c r="E100" s="1" t="s">
        <v>2184</v>
      </c>
      <c r="F100" s="12">
        <v>3</v>
      </c>
      <c r="G100" s="32">
        <f t="shared" si="2"/>
        <v>15</v>
      </c>
      <c r="H100" s="26" t="s">
        <v>4026</v>
      </c>
      <c r="I100" s="25" t="s">
        <v>4027</v>
      </c>
      <c r="J100" s="25" t="s">
        <v>4028</v>
      </c>
      <c r="K100" s="25" t="s">
        <v>4029</v>
      </c>
      <c r="L100" s="25" t="s">
        <v>4030</v>
      </c>
      <c r="M100" s="25" t="s">
        <v>4031</v>
      </c>
      <c r="N100" s="1" t="s">
        <v>4385</v>
      </c>
      <c r="O100" s="1" t="s">
        <v>4386</v>
      </c>
      <c r="P100" s="5" t="s">
        <v>4387</v>
      </c>
    </row>
    <row r="101" spans="1:16" hidden="1" x14ac:dyDescent="0.25">
      <c r="A101" s="4">
        <v>18022</v>
      </c>
      <c r="B101" s="1" t="s">
        <v>5675</v>
      </c>
      <c r="C101" s="1" t="s">
        <v>560</v>
      </c>
      <c r="D101" s="1" t="s">
        <v>5816</v>
      </c>
      <c r="E101" s="1" t="s">
        <v>2184</v>
      </c>
      <c r="F101" s="12">
        <v>3</v>
      </c>
      <c r="G101" s="33">
        <f t="shared" si="2"/>
        <v>15</v>
      </c>
      <c r="H101" s="26" t="s">
        <v>5676</v>
      </c>
      <c r="I101" s="25" t="s">
        <v>5677</v>
      </c>
      <c r="J101" s="25" t="s">
        <v>5807</v>
      </c>
      <c r="K101" s="25" t="s">
        <v>5808</v>
      </c>
      <c r="L101" s="25" t="s">
        <v>5809</v>
      </c>
      <c r="M101" s="25" t="s">
        <v>5810</v>
      </c>
      <c r="N101" s="1" t="s">
        <v>5811</v>
      </c>
      <c r="O101" s="1" t="s">
        <v>5812</v>
      </c>
      <c r="P101" s="5" t="s">
        <v>5813</v>
      </c>
    </row>
  </sheetData>
  <autoFilter ref="A1:P101" xr:uid="{00000000-0001-0000-0200-000000000000}">
    <filterColumn colId="2">
      <filters>
        <filter val="Pardubický kraj"/>
      </filters>
    </filterColumn>
  </autoFilter>
  <sortState xmlns:xlrd2="http://schemas.microsoft.com/office/spreadsheetml/2017/richdata2" ref="A2:P101">
    <sortCondition descending="1" ref="F2:F101"/>
  </sortState>
  <phoneticPr fontId="18" type="noConversion"/>
  <hyperlinks>
    <hyperlink ref="N51" r:id="rId1" xr:uid="{73EC1DAA-C122-4FEB-BE97-9BAC0026DBB8}"/>
    <hyperlink ref="O51" r:id="rId2" xr:uid="{DDC5CCC8-2861-46CA-8258-3FB4B960ACE9}"/>
    <hyperlink ref="P51" r:id="rId3" xr:uid="{8173871D-946C-4943-BAAB-4826C72DB8C7}"/>
  </hyperlinks>
  <pageMargins left="0.7" right="0.7" top="0.78740157499999996" bottom="0.78740157499999996" header="0.3" footer="0.3"/>
  <pageSetup paperSize="9" orientation="portrait"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P4"/>
  <sheetViews>
    <sheetView workbookViewId="0">
      <selection activeCell="A5" sqref="A5:XFD19"/>
    </sheetView>
  </sheetViews>
  <sheetFormatPr defaultRowHeight="15" x14ac:dyDescent="0.25"/>
  <cols>
    <col min="1" max="1" width="15" customWidth="1"/>
    <col min="2" max="2" width="23.28515625" bestFit="1" customWidth="1"/>
    <col min="3" max="3" width="19.7109375" bestFit="1" customWidth="1"/>
    <col min="4" max="4" width="17.28515625" customWidth="1"/>
    <col min="5" max="5" width="11.85546875" customWidth="1"/>
    <col min="6" max="7" width="14.5703125" customWidth="1"/>
    <col min="8" max="13" width="12.5703125" customWidth="1"/>
    <col min="14" max="16" width="86.7109375" bestFit="1" customWidth="1"/>
  </cols>
  <sheetData>
    <row r="1" spans="1:16" ht="39" customHeight="1" x14ac:dyDescent="0.25">
      <c r="A1" s="19" t="s">
        <v>0</v>
      </c>
      <c r="B1" s="19" t="s">
        <v>5477</v>
      </c>
      <c r="C1" s="19" t="s">
        <v>1</v>
      </c>
      <c r="D1" s="18" t="s">
        <v>4948</v>
      </c>
      <c r="E1" s="19" t="s">
        <v>4949</v>
      </c>
      <c r="F1" s="19" t="s">
        <v>4950</v>
      </c>
      <c r="G1" s="19" t="s">
        <v>4951</v>
      </c>
      <c r="H1" s="19"/>
      <c r="I1" s="19"/>
      <c r="J1" s="19"/>
      <c r="K1" s="19"/>
      <c r="L1" s="19"/>
      <c r="M1" s="19"/>
      <c r="N1" s="19"/>
      <c r="O1" s="19"/>
      <c r="P1" s="19"/>
    </row>
    <row r="2" spans="1:16" x14ac:dyDescent="0.25">
      <c r="A2" s="4">
        <v>644</v>
      </c>
      <c r="B2" s="1" t="s">
        <v>1637</v>
      </c>
      <c r="C2" s="1" t="s">
        <v>944</v>
      </c>
      <c r="D2" s="1" t="s">
        <v>5478</v>
      </c>
      <c r="E2" s="1" t="s">
        <v>4</v>
      </c>
      <c r="F2" s="12">
        <v>5</v>
      </c>
      <c r="G2" s="14">
        <f t="shared" ref="G2:G4" si="0">F2*3</f>
        <v>15</v>
      </c>
      <c r="H2" s="13" t="s">
        <v>3811</v>
      </c>
      <c r="I2" s="1" t="s">
        <v>3812</v>
      </c>
      <c r="J2" s="1" t="s">
        <v>3813</v>
      </c>
      <c r="K2" s="1" t="s">
        <v>3814</v>
      </c>
      <c r="L2" s="1" t="s">
        <v>3815</v>
      </c>
      <c r="M2" s="1" t="s">
        <v>3816</v>
      </c>
      <c r="N2" s="1" t="s">
        <v>3817</v>
      </c>
      <c r="O2" s="1" t="s">
        <v>3818</v>
      </c>
      <c r="P2" s="5" t="s">
        <v>3819</v>
      </c>
    </row>
    <row r="3" spans="1:16" x14ac:dyDescent="0.25">
      <c r="A3" s="4">
        <v>644</v>
      </c>
      <c r="B3" s="1" t="s">
        <v>1637</v>
      </c>
      <c r="C3" s="1" t="s">
        <v>944</v>
      </c>
      <c r="D3" s="1" t="s">
        <v>5479</v>
      </c>
      <c r="E3" s="1" t="s">
        <v>2184</v>
      </c>
      <c r="F3" s="12">
        <v>4</v>
      </c>
      <c r="G3" s="14">
        <f t="shared" si="0"/>
        <v>12</v>
      </c>
      <c r="H3" s="13" t="s">
        <v>1638</v>
      </c>
      <c r="I3" s="1" t="s">
        <v>3580</v>
      </c>
      <c r="J3" s="1" t="s">
        <v>3826</v>
      </c>
      <c r="K3" s="1" t="s">
        <v>3827</v>
      </c>
      <c r="L3" s="1" t="s">
        <v>3828</v>
      </c>
      <c r="M3" s="1" t="s">
        <v>3829</v>
      </c>
      <c r="N3" s="1" t="s">
        <v>3830</v>
      </c>
      <c r="O3" s="1" t="s">
        <v>3831</v>
      </c>
      <c r="P3" s="5" t="s">
        <v>3832</v>
      </c>
    </row>
    <row r="4" spans="1:16" x14ac:dyDescent="0.25">
      <c r="A4" s="4">
        <v>360</v>
      </c>
      <c r="B4" s="1" t="s">
        <v>1189</v>
      </c>
      <c r="C4" s="1" t="s">
        <v>944</v>
      </c>
      <c r="D4" s="1" t="s">
        <v>5480</v>
      </c>
      <c r="E4" s="1" t="s">
        <v>4</v>
      </c>
      <c r="F4" s="12">
        <v>3</v>
      </c>
      <c r="G4" s="14">
        <f t="shared" si="0"/>
        <v>9</v>
      </c>
      <c r="H4" s="13" t="s">
        <v>1190</v>
      </c>
      <c r="I4" s="1" t="s">
        <v>1191</v>
      </c>
      <c r="J4" s="1" t="s">
        <v>1192</v>
      </c>
      <c r="K4" s="1" t="s">
        <v>1193</v>
      </c>
      <c r="L4" s="1" t="s">
        <v>1079</v>
      </c>
      <c r="M4" s="1" t="s">
        <v>3821</v>
      </c>
      <c r="N4" s="1" t="s">
        <v>3822</v>
      </c>
      <c r="O4" s="1" t="s">
        <v>3823</v>
      </c>
      <c r="P4" s="5" t="s">
        <v>3824</v>
      </c>
    </row>
  </sheetData>
  <sortState xmlns:xlrd2="http://schemas.microsoft.com/office/spreadsheetml/2017/richdata2" ref="A2:P4">
    <sortCondition descending="1" ref="F2:F4"/>
  </sortState>
  <phoneticPr fontId="18" type="noConversion"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filterMode="1">
    <tabColor theme="8" tint="-0.249977111117893"/>
  </sheetPr>
  <dimension ref="A1:H172"/>
  <sheetViews>
    <sheetView workbookViewId="0">
      <selection activeCell="M20" sqref="M20"/>
    </sheetView>
  </sheetViews>
  <sheetFormatPr defaultRowHeight="15" x14ac:dyDescent="0.25"/>
  <cols>
    <col min="1" max="1" width="24.140625" bestFit="1" customWidth="1"/>
    <col min="2" max="2" width="19.85546875" bestFit="1" customWidth="1"/>
    <col min="3" max="3" width="21" customWidth="1"/>
    <col min="4" max="4" width="20.28515625" customWidth="1"/>
    <col min="5" max="5" width="15.140625" customWidth="1"/>
    <col min="6" max="6" width="14" customWidth="1"/>
    <col min="7" max="7" width="12.7109375" customWidth="1"/>
    <col min="8" max="8" width="16.7109375" customWidth="1"/>
  </cols>
  <sheetData>
    <row r="1" spans="1:8" ht="30.75" customHeight="1" x14ac:dyDescent="0.25">
      <c r="A1" s="22" t="s">
        <v>4946</v>
      </c>
      <c r="B1" s="23" t="s">
        <v>5379</v>
      </c>
      <c r="C1" s="18" t="s">
        <v>4948</v>
      </c>
      <c r="D1" s="23" t="s">
        <v>4949</v>
      </c>
      <c r="E1" s="23" t="s">
        <v>4950</v>
      </c>
      <c r="F1" s="34" t="s">
        <v>5481</v>
      </c>
      <c r="G1" s="34"/>
      <c r="H1" s="24" t="s">
        <v>4951</v>
      </c>
    </row>
    <row r="2" spans="1:8" hidden="1" x14ac:dyDescent="0.25">
      <c r="A2" s="4" t="s">
        <v>5482</v>
      </c>
      <c r="B2" s="1" t="s">
        <v>1267</v>
      </c>
      <c r="C2" s="1" t="s">
        <v>5483</v>
      </c>
      <c r="D2" s="1" t="s">
        <v>4</v>
      </c>
      <c r="E2" s="9">
        <v>48</v>
      </c>
      <c r="F2" s="1" t="s">
        <v>4623</v>
      </c>
      <c r="G2" s="10" t="s">
        <v>4624</v>
      </c>
      <c r="H2" s="29">
        <f>E2*0.625</f>
        <v>30</v>
      </c>
    </row>
    <row r="3" spans="1:8" hidden="1" x14ac:dyDescent="0.25">
      <c r="A3" s="4" t="s">
        <v>4585</v>
      </c>
      <c r="B3" s="1" t="s">
        <v>3</v>
      </c>
      <c r="C3" s="1" t="s">
        <v>5484</v>
      </c>
      <c r="D3" s="1" t="s">
        <v>4</v>
      </c>
      <c r="E3" s="9">
        <v>44</v>
      </c>
      <c r="F3" s="1" t="s">
        <v>4802</v>
      </c>
      <c r="G3" s="10" t="s">
        <v>4803</v>
      </c>
      <c r="H3" s="29">
        <f t="shared" ref="H3:H12" si="0">E3*0.625</f>
        <v>27.5</v>
      </c>
    </row>
    <row r="4" spans="1:8" hidden="1" x14ac:dyDescent="0.25">
      <c r="A4" s="4" t="s">
        <v>4585</v>
      </c>
      <c r="B4" s="1" t="s">
        <v>1607</v>
      </c>
      <c r="C4" s="1" t="s">
        <v>5485</v>
      </c>
      <c r="D4" s="1" t="s">
        <v>4</v>
      </c>
      <c r="E4" s="9">
        <v>41</v>
      </c>
      <c r="F4" s="1" t="s">
        <v>4632</v>
      </c>
      <c r="G4" s="10" t="s">
        <v>4633</v>
      </c>
      <c r="H4" s="29">
        <f t="shared" si="0"/>
        <v>25.625</v>
      </c>
    </row>
    <row r="5" spans="1:8" hidden="1" x14ac:dyDescent="0.25">
      <c r="A5" s="4" t="s">
        <v>4585</v>
      </c>
      <c r="B5" s="1" t="s">
        <v>323</v>
      </c>
      <c r="C5" s="1" t="s">
        <v>5486</v>
      </c>
      <c r="D5" s="1" t="s">
        <v>4</v>
      </c>
      <c r="E5" s="9">
        <v>38</v>
      </c>
      <c r="F5" s="1" t="s">
        <v>4853</v>
      </c>
      <c r="G5" s="10" t="s">
        <v>4854</v>
      </c>
      <c r="H5" s="29">
        <f t="shared" si="0"/>
        <v>23.75</v>
      </c>
    </row>
    <row r="6" spans="1:8" hidden="1" x14ac:dyDescent="0.25">
      <c r="A6" s="4" t="s">
        <v>4804</v>
      </c>
      <c r="B6" s="1" t="s">
        <v>3</v>
      </c>
      <c r="C6" s="1" t="s">
        <v>5487</v>
      </c>
      <c r="D6" s="1" t="s">
        <v>4</v>
      </c>
      <c r="E6" s="9">
        <v>38</v>
      </c>
      <c r="F6" s="1" t="s">
        <v>4805</v>
      </c>
      <c r="G6" s="10" t="s">
        <v>4806</v>
      </c>
      <c r="H6" s="29">
        <f t="shared" si="0"/>
        <v>23.75</v>
      </c>
    </row>
    <row r="7" spans="1:8" hidden="1" x14ac:dyDescent="0.25">
      <c r="A7" s="4" t="s">
        <v>4585</v>
      </c>
      <c r="B7" s="1" t="s">
        <v>1114</v>
      </c>
      <c r="C7" s="1" t="s">
        <v>5488</v>
      </c>
      <c r="D7" s="1" t="s">
        <v>4</v>
      </c>
      <c r="E7" s="9">
        <v>36</v>
      </c>
      <c r="F7" s="1" t="s">
        <v>4723</v>
      </c>
      <c r="G7" s="10" t="s">
        <v>4724</v>
      </c>
      <c r="H7" s="29">
        <f t="shared" si="0"/>
        <v>22.5</v>
      </c>
    </row>
    <row r="8" spans="1:8" hidden="1" x14ac:dyDescent="0.25">
      <c r="A8" s="4" t="s">
        <v>4620</v>
      </c>
      <c r="B8" s="1" t="s">
        <v>1267</v>
      </c>
      <c r="C8" s="1" t="s">
        <v>5489</v>
      </c>
      <c r="D8" s="1" t="s">
        <v>4</v>
      </c>
      <c r="E8" s="9">
        <v>34</v>
      </c>
      <c r="F8" s="1" t="s">
        <v>4621</v>
      </c>
      <c r="G8" s="10" t="s">
        <v>4622</v>
      </c>
      <c r="H8" s="29">
        <f t="shared" si="0"/>
        <v>21.25</v>
      </c>
    </row>
    <row r="9" spans="1:8" hidden="1" x14ac:dyDescent="0.25">
      <c r="A9" s="4" t="s">
        <v>4614</v>
      </c>
      <c r="B9" s="1" t="s">
        <v>1267</v>
      </c>
      <c r="C9" s="1" t="s">
        <v>5490</v>
      </c>
      <c r="D9" s="1" t="s">
        <v>4</v>
      </c>
      <c r="E9" s="9">
        <v>33</v>
      </c>
      <c r="F9" s="1" t="s">
        <v>4615</v>
      </c>
      <c r="G9" s="10" t="s">
        <v>4616</v>
      </c>
      <c r="H9" s="29">
        <f t="shared" si="0"/>
        <v>20.625</v>
      </c>
    </row>
    <row r="10" spans="1:8" hidden="1" x14ac:dyDescent="0.25">
      <c r="A10" s="4" t="s">
        <v>4739</v>
      </c>
      <c r="B10" s="1" t="s">
        <v>1607</v>
      </c>
      <c r="C10" s="1" t="s">
        <v>5491</v>
      </c>
      <c r="D10" s="1" t="s">
        <v>4</v>
      </c>
      <c r="E10" s="9">
        <v>30</v>
      </c>
      <c r="F10" s="1" t="s">
        <v>4740</v>
      </c>
      <c r="G10" s="10" t="s">
        <v>4741</v>
      </c>
      <c r="H10" s="29">
        <f t="shared" si="0"/>
        <v>18.75</v>
      </c>
    </row>
    <row r="11" spans="1:8" hidden="1" x14ac:dyDescent="0.25">
      <c r="A11" s="4" t="s">
        <v>4942</v>
      </c>
      <c r="B11" s="1" t="s">
        <v>1267</v>
      </c>
      <c r="C11" s="1" t="s">
        <v>5492</v>
      </c>
      <c r="D11" s="1" t="s">
        <v>4</v>
      </c>
      <c r="E11" s="9">
        <v>30</v>
      </c>
      <c r="F11" s="1" t="s">
        <v>4943</v>
      </c>
      <c r="G11" s="10" t="s">
        <v>4944</v>
      </c>
      <c r="H11" s="29">
        <f t="shared" si="0"/>
        <v>18.75</v>
      </c>
    </row>
    <row r="12" spans="1:8" hidden="1" x14ac:dyDescent="0.25">
      <c r="A12" s="4" t="s">
        <v>4585</v>
      </c>
      <c r="B12" s="1" t="s">
        <v>3</v>
      </c>
      <c r="C12" s="1" t="s">
        <v>5493</v>
      </c>
      <c r="D12" s="1" t="s">
        <v>4</v>
      </c>
      <c r="E12" s="9">
        <v>29</v>
      </c>
      <c r="F12" s="1" t="s">
        <v>4832</v>
      </c>
      <c r="G12" s="10" t="s">
        <v>4833</v>
      </c>
      <c r="H12" s="29">
        <f t="shared" si="0"/>
        <v>18.125</v>
      </c>
    </row>
    <row r="13" spans="1:8" hidden="1" x14ac:dyDescent="0.25">
      <c r="A13" s="4" t="s">
        <v>4838</v>
      </c>
      <c r="B13" s="1" t="s">
        <v>560</v>
      </c>
      <c r="C13" s="1" t="s">
        <v>5494</v>
      </c>
      <c r="D13" s="1" t="s">
        <v>4</v>
      </c>
      <c r="E13" s="9">
        <v>29</v>
      </c>
      <c r="F13" s="25" t="s">
        <v>4839</v>
      </c>
      <c r="G13" s="28" t="s">
        <v>4840</v>
      </c>
      <c r="H13" s="29">
        <f>E13*0.625</f>
        <v>18.125</v>
      </c>
    </row>
    <row r="14" spans="1:8" hidden="1" x14ac:dyDescent="0.25">
      <c r="A14" s="4" t="s">
        <v>4704</v>
      </c>
      <c r="B14" s="1" t="s">
        <v>1066</v>
      </c>
      <c r="C14" s="1" t="s">
        <v>5495</v>
      </c>
      <c r="D14" s="1" t="s">
        <v>4</v>
      </c>
      <c r="E14" s="9">
        <v>28</v>
      </c>
      <c r="F14" s="1" t="s">
        <v>4812</v>
      </c>
      <c r="G14" s="10" t="s">
        <v>4813</v>
      </c>
      <c r="H14" s="29">
        <f t="shared" ref="H14:H46" si="1">E14*0.625</f>
        <v>17.5</v>
      </c>
    </row>
    <row r="15" spans="1:8" hidden="1" x14ac:dyDescent="0.25">
      <c r="A15" s="4" t="s">
        <v>4585</v>
      </c>
      <c r="B15" s="1" t="s">
        <v>323</v>
      </c>
      <c r="C15" s="1" t="s">
        <v>5496</v>
      </c>
      <c r="D15" s="1" t="s">
        <v>4</v>
      </c>
      <c r="E15" s="9">
        <v>28</v>
      </c>
      <c r="F15" s="1" t="s">
        <v>4912</v>
      </c>
      <c r="G15" s="10" t="s">
        <v>2806</v>
      </c>
      <c r="H15" s="29">
        <f t="shared" si="1"/>
        <v>17.5</v>
      </c>
    </row>
    <row r="16" spans="1:8" hidden="1" x14ac:dyDescent="0.25">
      <c r="A16" s="4" t="s">
        <v>4857</v>
      </c>
      <c r="B16" s="1" t="s">
        <v>656</v>
      </c>
      <c r="C16" s="1" t="s">
        <v>5497</v>
      </c>
      <c r="D16" s="1" t="s">
        <v>4</v>
      </c>
      <c r="E16" s="9">
        <v>26</v>
      </c>
      <c r="F16" s="1" t="s">
        <v>4860</v>
      </c>
      <c r="G16" s="10" t="s">
        <v>4861</v>
      </c>
      <c r="H16" s="29">
        <f t="shared" si="1"/>
        <v>16.25</v>
      </c>
    </row>
    <row r="17" spans="1:8" hidden="1" x14ac:dyDescent="0.25">
      <c r="A17" s="4" t="s">
        <v>607</v>
      </c>
      <c r="B17" s="1" t="s">
        <v>3</v>
      </c>
      <c r="C17" s="1" t="s">
        <v>5498</v>
      </c>
      <c r="D17" s="1" t="s">
        <v>4</v>
      </c>
      <c r="E17" s="9">
        <v>26</v>
      </c>
      <c r="F17" s="1" t="s">
        <v>4890</v>
      </c>
      <c r="G17" s="10" t="s">
        <v>4891</v>
      </c>
      <c r="H17" s="29">
        <f t="shared" si="1"/>
        <v>16.25</v>
      </c>
    </row>
    <row r="18" spans="1:8" hidden="1" x14ac:dyDescent="0.25">
      <c r="A18" s="4" t="s">
        <v>4585</v>
      </c>
      <c r="B18" s="1" t="s">
        <v>1343</v>
      </c>
      <c r="C18" s="1" t="s">
        <v>5499</v>
      </c>
      <c r="D18" s="1" t="s">
        <v>4</v>
      </c>
      <c r="E18" s="9">
        <v>24</v>
      </c>
      <c r="F18" s="1" t="s">
        <v>4665</v>
      </c>
      <c r="G18" s="10" t="s">
        <v>4666</v>
      </c>
      <c r="H18" s="29">
        <f t="shared" si="1"/>
        <v>15</v>
      </c>
    </row>
    <row r="19" spans="1:8" hidden="1" x14ac:dyDescent="0.25">
      <c r="A19" s="4" t="s">
        <v>4585</v>
      </c>
      <c r="B19" s="1" t="s">
        <v>75</v>
      </c>
      <c r="C19" s="1" t="s">
        <v>5500</v>
      </c>
      <c r="D19" s="1" t="s">
        <v>4</v>
      </c>
      <c r="E19" s="9">
        <v>24</v>
      </c>
      <c r="F19" s="1" t="s">
        <v>4588</v>
      </c>
      <c r="G19" s="10" t="s">
        <v>4589</v>
      </c>
      <c r="H19" s="29">
        <f t="shared" si="1"/>
        <v>15</v>
      </c>
    </row>
    <row r="20" spans="1:8" hidden="1" x14ac:dyDescent="0.25">
      <c r="A20" s="4" t="s">
        <v>4899</v>
      </c>
      <c r="B20" s="1" t="s">
        <v>323</v>
      </c>
      <c r="C20" s="1" t="s">
        <v>5501</v>
      </c>
      <c r="D20" s="1" t="s">
        <v>4</v>
      </c>
      <c r="E20" s="9">
        <v>24</v>
      </c>
      <c r="F20" s="1" t="s">
        <v>4900</v>
      </c>
      <c r="G20" s="10" t="s">
        <v>4901</v>
      </c>
      <c r="H20" s="29">
        <f t="shared" si="1"/>
        <v>15</v>
      </c>
    </row>
    <row r="21" spans="1:8" hidden="1" x14ac:dyDescent="0.25">
      <c r="A21" s="4" t="s">
        <v>607</v>
      </c>
      <c r="B21" s="1" t="s">
        <v>3</v>
      </c>
      <c r="C21" s="1" t="s">
        <v>5502</v>
      </c>
      <c r="D21" s="1" t="s">
        <v>4</v>
      </c>
      <c r="E21" s="9">
        <v>24</v>
      </c>
      <c r="F21" s="1" t="s">
        <v>4881</v>
      </c>
      <c r="G21" s="10" t="s">
        <v>4882</v>
      </c>
      <c r="H21" s="29">
        <f t="shared" si="1"/>
        <v>15</v>
      </c>
    </row>
    <row r="22" spans="1:8" hidden="1" x14ac:dyDescent="0.25">
      <c r="A22" s="4" t="s">
        <v>4585</v>
      </c>
      <c r="B22" s="1" t="s">
        <v>1607</v>
      </c>
      <c r="C22" s="1" t="s">
        <v>5503</v>
      </c>
      <c r="D22" s="1" t="s">
        <v>4</v>
      </c>
      <c r="E22" s="9">
        <v>23</v>
      </c>
      <c r="F22" s="1" t="s">
        <v>4749</v>
      </c>
      <c r="G22" s="10" t="s">
        <v>4750</v>
      </c>
      <c r="H22" s="29">
        <f t="shared" si="1"/>
        <v>14.375</v>
      </c>
    </row>
    <row r="23" spans="1:8" hidden="1" x14ac:dyDescent="0.25">
      <c r="A23" s="4" t="s">
        <v>4585</v>
      </c>
      <c r="B23" s="1" t="s">
        <v>323</v>
      </c>
      <c r="C23" s="1" t="s">
        <v>5504</v>
      </c>
      <c r="D23" s="1" t="s">
        <v>4</v>
      </c>
      <c r="E23" s="9">
        <v>23</v>
      </c>
      <c r="F23" s="1" t="s">
        <v>4904</v>
      </c>
      <c r="G23" s="10" t="s">
        <v>4905</v>
      </c>
      <c r="H23" s="29">
        <f t="shared" si="1"/>
        <v>14.375</v>
      </c>
    </row>
    <row r="24" spans="1:8" hidden="1" x14ac:dyDescent="0.25">
      <c r="A24" s="4" t="s">
        <v>4585</v>
      </c>
      <c r="B24" s="1" t="s">
        <v>1607</v>
      </c>
      <c r="C24" s="1" t="s">
        <v>5505</v>
      </c>
      <c r="D24" s="1" t="s">
        <v>4</v>
      </c>
      <c r="E24" s="9">
        <v>22</v>
      </c>
      <c r="F24" s="1" t="s">
        <v>4634</v>
      </c>
      <c r="G24" s="10" t="s">
        <v>4635</v>
      </c>
      <c r="H24" s="29">
        <f t="shared" si="1"/>
        <v>13.75</v>
      </c>
    </row>
    <row r="25" spans="1:8" hidden="1" x14ac:dyDescent="0.25">
      <c r="A25" s="4" t="s">
        <v>4609</v>
      </c>
      <c r="B25" s="1" t="s">
        <v>1114</v>
      </c>
      <c r="C25" s="1" t="s">
        <v>5506</v>
      </c>
      <c r="D25" s="1" t="s">
        <v>4</v>
      </c>
      <c r="E25" s="9">
        <v>22</v>
      </c>
      <c r="F25" s="1" t="s">
        <v>4610</v>
      </c>
      <c r="G25" s="10" t="s">
        <v>4611</v>
      </c>
      <c r="H25" s="29">
        <f t="shared" si="1"/>
        <v>13.75</v>
      </c>
    </row>
    <row r="26" spans="1:8" x14ac:dyDescent="0.25">
      <c r="A26" s="4" t="s">
        <v>4867</v>
      </c>
      <c r="B26" s="1" t="s">
        <v>944</v>
      </c>
      <c r="C26" s="1" t="s">
        <v>5507</v>
      </c>
      <c r="D26" s="1" t="s">
        <v>4</v>
      </c>
      <c r="E26" s="9">
        <v>22</v>
      </c>
      <c r="F26" s="1" t="s">
        <v>4868</v>
      </c>
      <c r="G26" s="10" t="s">
        <v>4869</v>
      </c>
      <c r="H26" s="29">
        <f t="shared" si="1"/>
        <v>13.75</v>
      </c>
    </row>
    <row r="27" spans="1:8" hidden="1" x14ac:dyDescent="0.25">
      <c r="A27" s="4" t="s">
        <v>4585</v>
      </c>
      <c r="B27" s="1" t="s">
        <v>323</v>
      </c>
      <c r="C27" s="1" t="s">
        <v>5508</v>
      </c>
      <c r="D27" s="1" t="s">
        <v>4</v>
      </c>
      <c r="E27" s="9">
        <v>22</v>
      </c>
      <c r="F27" s="1" t="s">
        <v>4906</v>
      </c>
      <c r="G27" s="10" t="s">
        <v>4907</v>
      </c>
      <c r="H27" s="29">
        <f t="shared" si="1"/>
        <v>13.75</v>
      </c>
    </row>
    <row r="28" spans="1:8" hidden="1" x14ac:dyDescent="0.25">
      <c r="A28" s="4" t="s">
        <v>2531</v>
      </c>
      <c r="B28" s="1" t="s">
        <v>3</v>
      </c>
      <c r="C28" s="1" t="s">
        <v>5509</v>
      </c>
      <c r="D28" s="1" t="s">
        <v>4</v>
      </c>
      <c r="E28" s="9">
        <v>22</v>
      </c>
      <c r="F28" s="1" t="s">
        <v>4583</v>
      </c>
      <c r="G28" s="10" t="s">
        <v>4584</v>
      </c>
      <c r="H28" s="29">
        <f t="shared" si="1"/>
        <v>13.75</v>
      </c>
    </row>
    <row r="29" spans="1:8" x14ac:dyDescent="0.25">
      <c r="A29" s="4" t="s">
        <v>4585</v>
      </c>
      <c r="B29" s="1" t="s">
        <v>944</v>
      </c>
      <c r="C29" s="1" t="s">
        <v>5510</v>
      </c>
      <c r="D29" s="1" t="s">
        <v>4</v>
      </c>
      <c r="E29" s="9">
        <v>21</v>
      </c>
      <c r="F29" s="1" t="s">
        <v>4927</v>
      </c>
      <c r="G29" s="10" t="s">
        <v>4928</v>
      </c>
      <c r="H29" s="29">
        <f t="shared" si="1"/>
        <v>13.125</v>
      </c>
    </row>
    <row r="30" spans="1:8" hidden="1" x14ac:dyDescent="0.25">
      <c r="A30" s="4" t="s">
        <v>4585</v>
      </c>
      <c r="B30" s="1" t="s">
        <v>323</v>
      </c>
      <c r="C30" s="1" t="s">
        <v>5511</v>
      </c>
      <c r="D30" s="1" t="s">
        <v>4</v>
      </c>
      <c r="E30" s="9">
        <v>21</v>
      </c>
      <c r="F30" s="1" t="s">
        <v>4902</v>
      </c>
      <c r="G30" s="10" t="s">
        <v>4903</v>
      </c>
      <c r="H30" s="29">
        <f t="shared" si="1"/>
        <v>13.125</v>
      </c>
    </row>
    <row r="31" spans="1:8" hidden="1" x14ac:dyDescent="0.25">
      <c r="A31" s="4" t="s">
        <v>4585</v>
      </c>
      <c r="B31" s="1" t="s">
        <v>3</v>
      </c>
      <c r="C31" s="1" t="s">
        <v>5512</v>
      </c>
      <c r="D31" s="1" t="s">
        <v>4</v>
      </c>
      <c r="E31" s="9">
        <v>21</v>
      </c>
      <c r="F31" s="1" t="s">
        <v>4910</v>
      </c>
      <c r="G31" s="10" t="s">
        <v>4911</v>
      </c>
      <c r="H31" s="29">
        <f t="shared" si="1"/>
        <v>13.125</v>
      </c>
    </row>
    <row r="32" spans="1:8" hidden="1" x14ac:dyDescent="0.25">
      <c r="A32" s="4" t="s">
        <v>4746</v>
      </c>
      <c r="B32" s="1" t="s">
        <v>1607</v>
      </c>
      <c r="C32" s="1" t="s">
        <v>5513</v>
      </c>
      <c r="D32" s="1" t="s">
        <v>4</v>
      </c>
      <c r="E32" s="9">
        <v>20</v>
      </c>
      <c r="F32" s="1" t="s">
        <v>4747</v>
      </c>
      <c r="G32" s="10" t="s">
        <v>4748</v>
      </c>
      <c r="H32" s="29">
        <f t="shared" si="1"/>
        <v>12.5</v>
      </c>
    </row>
    <row r="33" spans="1:8" hidden="1" x14ac:dyDescent="0.25">
      <c r="A33" s="4" t="s">
        <v>4630</v>
      </c>
      <c r="B33" s="1" t="s">
        <v>1607</v>
      </c>
      <c r="C33" s="1" t="s">
        <v>5514</v>
      </c>
      <c r="D33" s="1" t="s">
        <v>4</v>
      </c>
      <c r="E33" s="9">
        <v>20</v>
      </c>
      <c r="F33" s="1" t="s">
        <v>4751</v>
      </c>
      <c r="G33" s="10" t="s">
        <v>4752</v>
      </c>
      <c r="H33" s="29">
        <f t="shared" si="1"/>
        <v>12.5</v>
      </c>
    </row>
    <row r="34" spans="1:8" hidden="1" x14ac:dyDescent="0.25">
      <c r="A34" s="4" t="s">
        <v>4630</v>
      </c>
      <c r="B34" s="1" t="s">
        <v>1607</v>
      </c>
      <c r="C34" s="1" t="s">
        <v>5516</v>
      </c>
      <c r="D34" s="1" t="s">
        <v>4</v>
      </c>
      <c r="E34" s="9">
        <v>20</v>
      </c>
      <c r="F34" s="1" t="s">
        <v>1813</v>
      </c>
      <c r="G34" s="10" t="s">
        <v>4631</v>
      </c>
      <c r="H34" s="29">
        <f t="shared" si="1"/>
        <v>12.5</v>
      </c>
    </row>
    <row r="35" spans="1:8" hidden="1" x14ac:dyDescent="0.25">
      <c r="A35" s="4" t="s">
        <v>5515</v>
      </c>
      <c r="B35" s="1" t="s">
        <v>344</v>
      </c>
      <c r="C35" s="1" t="s">
        <v>5517</v>
      </c>
      <c r="D35" s="1" t="s">
        <v>4</v>
      </c>
      <c r="E35" s="9">
        <v>20</v>
      </c>
      <c r="F35" s="1" t="s">
        <v>4923</v>
      </c>
      <c r="G35" s="10" t="s">
        <v>4924</v>
      </c>
      <c r="H35" s="29">
        <f t="shared" si="1"/>
        <v>12.5</v>
      </c>
    </row>
    <row r="36" spans="1:8" hidden="1" x14ac:dyDescent="0.25">
      <c r="A36" s="4" t="s">
        <v>964</v>
      </c>
      <c r="B36" s="1" t="s">
        <v>344</v>
      </c>
      <c r="C36" s="1" t="s">
        <v>5518</v>
      </c>
      <c r="D36" s="1" t="s">
        <v>4</v>
      </c>
      <c r="E36" s="9">
        <v>20</v>
      </c>
      <c r="F36" s="1" t="s">
        <v>4929</v>
      </c>
      <c r="G36" s="10" t="s">
        <v>4917</v>
      </c>
      <c r="H36" s="29">
        <f t="shared" si="1"/>
        <v>12.5</v>
      </c>
    </row>
    <row r="37" spans="1:8" x14ac:dyDescent="0.25">
      <c r="A37" s="4" t="s">
        <v>4585</v>
      </c>
      <c r="B37" s="1" t="s">
        <v>944</v>
      </c>
      <c r="C37" s="1" t="s">
        <v>5519</v>
      </c>
      <c r="D37" s="1" t="s">
        <v>4</v>
      </c>
      <c r="E37" s="9">
        <v>20</v>
      </c>
      <c r="F37" s="1" t="s">
        <v>4936</v>
      </c>
      <c r="G37" s="10" t="s">
        <v>4937</v>
      </c>
      <c r="H37" s="29">
        <f t="shared" si="1"/>
        <v>12.5</v>
      </c>
    </row>
    <row r="38" spans="1:8" x14ac:dyDescent="0.25">
      <c r="A38" s="4" t="s">
        <v>4913</v>
      </c>
      <c r="B38" s="1" t="s">
        <v>944</v>
      </c>
      <c r="C38" s="1" t="s">
        <v>5520</v>
      </c>
      <c r="D38" s="1" t="s">
        <v>4</v>
      </c>
      <c r="E38" s="9">
        <v>20</v>
      </c>
      <c r="F38" s="1" t="s">
        <v>4914</v>
      </c>
      <c r="G38" s="10" t="s">
        <v>4915</v>
      </c>
      <c r="H38" s="29">
        <f t="shared" si="1"/>
        <v>12.5</v>
      </c>
    </row>
    <row r="39" spans="1:8" hidden="1" x14ac:dyDescent="0.25">
      <c r="A39" s="4" t="s">
        <v>4585</v>
      </c>
      <c r="B39" s="1" t="s">
        <v>3</v>
      </c>
      <c r="C39" s="1" t="s">
        <v>5521</v>
      </c>
      <c r="D39" s="1" t="s">
        <v>4</v>
      </c>
      <c r="E39" s="9">
        <v>20</v>
      </c>
      <c r="F39" s="1" t="s">
        <v>4834</v>
      </c>
      <c r="G39" s="10" t="s">
        <v>4835</v>
      </c>
      <c r="H39" s="29">
        <f t="shared" si="1"/>
        <v>12.5</v>
      </c>
    </row>
    <row r="40" spans="1:8" hidden="1" x14ac:dyDescent="0.25">
      <c r="A40" s="4" t="s">
        <v>2494</v>
      </c>
      <c r="B40" s="1" t="s">
        <v>1607</v>
      </c>
      <c r="C40" s="1" t="s">
        <v>5522</v>
      </c>
      <c r="D40" s="1" t="s">
        <v>4</v>
      </c>
      <c r="E40" s="9">
        <v>19</v>
      </c>
      <c r="F40" s="1" t="s">
        <v>4636</v>
      </c>
      <c r="G40" s="10" t="s">
        <v>4637</v>
      </c>
      <c r="H40" s="29">
        <f t="shared" si="1"/>
        <v>11.875</v>
      </c>
    </row>
    <row r="41" spans="1:8" hidden="1" x14ac:dyDescent="0.25">
      <c r="A41" s="4" t="s">
        <v>4585</v>
      </c>
      <c r="B41" s="1" t="s">
        <v>1066</v>
      </c>
      <c r="C41" s="1" t="s">
        <v>5523</v>
      </c>
      <c r="D41" s="1" t="s">
        <v>4</v>
      </c>
      <c r="E41" s="9">
        <v>19</v>
      </c>
      <c r="F41" s="1" t="s">
        <v>4845</v>
      </c>
      <c r="G41" s="10" t="s">
        <v>4846</v>
      </c>
      <c r="H41" s="29">
        <f t="shared" si="1"/>
        <v>11.875</v>
      </c>
    </row>
    <row r="42" spans="1:8" hidden="1" x14ac:dyDescent="0.25">
      <c r="A42" s="4" t="s">
        <v>4585</v>
      </c>
      <c r="B42" s="1" t="s">
        <v>1114</v>
      </c>
      <c r="C42" s="1" t="s">
        <v>5524</v>
      </c>
      <c r="D42" s="1" t="s">
        <v>4</v>
      </c>
      <c r="E42" s="9">
        <v>19</v>
      </c>
      <c r="F42" s="1" t="s">
        <v>4607</v>
      </c>
      <c r="G42" s="10" t="s">
        <v>4608</v>
      </c>
      <c r="H42" s="29">
        <f t="shared" si="1"/>
        <v>11.875</v>
      </c>
    </row>
    <row r="43" spans="1:8" x14ac:dyDescent="0.25">
      <c r="A43" s="4" t="s">
        <v>4585</v>
      </c>
      <c r="B43" s="1" t="s">
        <v>944</v>
      </c>
      <c r="C43" s="1" t="s">
        <v>5525</v>
      </c>
      <c r="D43" s="1" t="s">
        <v>4</v>
      </c>
      <c r="E43" s="9">
        <v>19</v>
      </c>
      <c r="F43" s="1" t="s">
        <v>860</v>
      </c>
      <c r="G43" s="10" t="s">
        <v>4876</v>
      </c>
      <c r="H43" s="29">
        <f t="shared" si="1"/>
        <v>11.875</v>
      </c>
    </row>
    <row r="44" spans="1:8" hidden="1" x14ac:dyDescent="0.25">
      <c r="A44" s="4" t="s">
        <v>607</v>
      </c>
      <c r="B44" s="1" t="s">
        <v>3</v>
      </c>
      <c r="C44" s="1" t="s">
        <v>5526</v>
      </c>
      <c r="D44" s="1" t="s">
        <v>4</v>
      </c>
      <c r="E44" s="9">
        <v>19</v>
      </c>
      <c r="F44" s="1" t="s">
        <v>4885</v>
      </c>
      <c r="G44" s="10" t="s">
        <v>4886</v>
      </c>
      <c r="H44" s="29">
        <f t="shared" si="1"/>
        <v>11.875</v>
      </c>
    </row>
    <row r="45" spans="1:8" hidden="1" x14ac:dyDescent="0.25">
      <c r="A45" s="4" t="s">
        <v>4887</v>
      </c>
      <c r="B45" s="1" t="s">
        <v>3</v>
      </c>
      <c r="C45" s="1" t="s">
        <v>5527</v>
      </c>
      <c r="D45" s="1" t="s">
        <v>4</v>
      </c>
      <c r="E45" s="9">
        <v>19</v>
      </c>
      <c r="F45" s="1" t="s">
        <v>4888</v>
      </c>
      <c r="G45" s="10" t="s">
        <v>4889</v>
      </c>
      <c r="H45" s="29">
        <f t="shared" si="1"/>
        <v>11.875</v>
      </c>
    </row>
    <row r="46" spans="1:8" hidden="1" x14ac:dyDescent="0.25">
      <c r="A46" s="4" t="s">
        <v>4895</v>
      </c>
      <c r="B46" s="1" t="s">
        <v>560</v>
      </c>
      <c r="C46" s="1" t="s">
        <v>5528</v>
      </c>
      <c r="D46" s="1" t="s">
        <v>4</v>
      </c>
      <c r="E46" s="9">
        <v>19</v>
      </c>
      <c r="F46" s="25" t="s">
        <v>5709</v>
      </c>
      <c r="G46" s="28" t="s">
        <v>5817</v>
      </c>
      <c r="H46" s="29">
        <f t="shared" si="1"/>
        <v>11.875</v>
      </c>
    </row>
    <row r="47" spans="1:8" hidden="1" x14ac:dyDescent="0.25">
      <c r="A47" s="4" t="s">
        <v>4857</v>
      </c>
      <c r="B47" s="1" t="s">
        <v>656</v>
      </c>
      <c r="C47" s="1" t="s">
        <v>5529</v>
      </c>
      <c r="D47" s="1" t="s">
        <v>4</v>
      </c>
      <c r="E47" s="1">
        <v>18</v>
      </c>
      <c r="F47" s="1" t="s">
        <v>4858</v>
      </c>
      <c r="G47" s="10" t="s">
        <v>4859</v>
      </c>
      <c r="H47" s="29">
        <f t="shared" ref="H47:H78" si="2">E47*0.625</f>
        <v>11.25</v>
      </c>
    </row>
    <row r="48" spans="1:8" hidden="1" x14ac:dyDescent="0.25">
      <c r="A48" s="4" t="s">
        <v>1647</v>
      </c>
      <c r="B48" s="1" t="s">
        <v>1114</v>
      </c>
      <c r="C48" s="1" t="s">
        <v>5530</v>
      </c>
      <c r="D48" s="1" t="s">
        <v>4</v>
      </c>
      <c r="E48" s="9">
        <v>18</v>
      </c>
      <c r="F48" s="1" t="s">
        <v>1666</v>
      </c>
      <c r="G48" s="10" t="s">
        <v>4606</v>
      </c>
      <c r="H48" s="29">
        <f t="shared" si="2"/>
        <v>11.25</v>
      </c>
    </row>
    <row r="49" spans="1:8" x14ac:dyDescent="0.25">
      <c r="A49" s="4" t="s">
        <v>4870</v>
      </c>
      <c r="B49" s="1" t="s">
        <v>944</v>
      </c>
      <c r="C49" s="1" t="s">
        <v>5531</v>
      </c>
      <c r="D49" s="1" t="s">
        <v>4</v>
      </c>
      <c r="E49" s="9">
        <v>18</v>
      </c>
      <c r="F49" s="1" t="s">
        <v>1208</v>
      </c>
      <c r="G49" s="10" t="s">
        <v>1014</v>
      </c>
      <c r="H49" s="29">
        <f t="shared" si="2"/>
        <v>11.25</v>
      </c>
    </row>
    <row r="50" spans="1:8" x14ac:dyDescent="0.25">
      <c r="A50" s="4" t="s">
        <v>4585</v>
      </c>
      <c r="B50" s="1" t="s">
        <v>944</v>
      </c>
      <c r="C50" s="1" t="s">
        <v>5532</v>
      </c>
      <c r="D50" s="1" t="s">
        <v>4</v>
      </c>
      <c r="E50" s="9">
        <v>18</v>
      </c>
      <c r="F50" s="1" t="s">
        <v>4877</v>
      </c>
      <c r="G50" s="10" t="s">
        <v>1565</v>
      </c>
      <c r="H50" s="29">
        <f t="shared" si="2"/>
        <v>11.25</v>
      </c>
    </row>
    <row r="51" spans="1:8" x14ac:dyDescent="0.25">
      <c r="A51" s="4" t="s">
        <v>4918</v>
      </c>
      <c r="B51" s="1" t="s">
        <v>944</v>
      </c>
      <c r="C51" s="1" t="s">
        <v>5533</v>
      </c>
      <c r="D51" s="1" t="s">
        <v>4</v>
      </c>
      <c r="E51" s="9">
        <v>18</v>
      </c>
      <c r="F51" s="1" t="s">
        <v>4919</v>
      </c>
      <c r="G51" s="10" t="s">
        <v>4920</v>
      </c>
      <c r="H51" s="29">
        <f t="shared" si="2"/>
        <v>11.25</v>
      </c>
    </row>
    <row r="52" spans="1:8" hidden="1" x14ac:dyDescent="0.25">
      <c r="A52" s="4" t="s">
        <v>4827</v>
      </c>
      <c r="B52" s="1" t="s">
        <v>3</v>
      </c>
      <c r="C52" s="1" t="s">
        <v>5534</v>
      </c>
      <c r="D52" s="1" t="s">
        <v>4</v>
      </c>
      <c r="E52" s="9">
        <v>18</v>
      </c>
      <c r="F52" s="1" t="s">
        <v>4830</v>
      </c>
      <c r="G52" s="10" t="s">
        <v>4831</v>
      </c>
      <c r="H52" s="29">
        <f t="shared" si="2"/>
        <v>11.25</v>
      </c>
    </row>
    <row r="53" spans="1:8" hidden="1" x14ac:dyDescent="0.25">
      <c r="A53" s="4" t="s">
        <v>4591</v>
      </c>
      <c r="B53" s="1" t="s">
        <v>3</v>
      </c>
      <c r="C53" s="1" t="s">
        <v>5535</v>
      </c>
      <c r="D53" s="1" t="s">
        <v>4</v>
      </c>
      <c r="E53" s="9">
        <v>18</v>
      </c>
      <c r="F53" s="1" t="s">
        <v>4592</v>
      </c>
      <c r="G53" s="10" t="s">
        <v>4593</v>
      </c>
      <c r="H53" s="29">
        <f t="shared" si="2"/>
        <v>11.25</v>
      </c>
    </row>
    <row r="54" spans="1:8" hidden="1" x14ac:dyDescent="0.25">
      <c r="A54" s="4" t="s">
        <v>3314</v>
      </c>
      <c r="B54" s="1" t="s">
        <v>1919</v>
      </c>
      <c r="C54" s="1" t="s">
        <v>5536</v>
      </c>
      <c r="D54" s="1" t="s">
        <v>4</v>
      </c>
      <c r="E54" s="9">
        <v>18</v>
      </c>
      <c r="F54" s="1" t="s">
        <v>4755</v>
      </c>
      <c r="G54" s="10" t="s">
        <v>4756</v>
      </c>
      <c r="H54" s="29">
        <f t="shared" si="2"/>
        <v>11.25</v>
      </c>
    </row>
    <row r="55" spans="1:8" hidden="1" x14ac:dyDescent="0.25">
      <c r="A55" s="4" t="s">
        <v>4576</v>
      </c>
      <c r="B55" s="1" t="s">
        <v>1607</v>
      </c>
      <c r="C55" s="1" t="s">
        <v>5538</v>
      </c>
      <c r="D55" s="1" t="s">
        <v>4</v>
      </c>
      <c r="E55" s="9">
        <v>17</v>
      </c>
      <c r="F55" s="1" t="s">
        <v>4577</v>
      </c>
      <c r="G55" s="10" t="s">
        <v>4578</v>
      </c>
      <c r="H55" s="29">
        <f t="shared" si="2"/>
        <v>10.625</v>
      </c>
    </row>
    <row r="56" spans="1:8" hidden="1" x14ac:dyDescent="0.25">
      <c r="A56" s="4" t="s">
        <v>4743</v>
      </c>
      <c r="B56" s="1" t="s">
        <v>438</v>
      </c>
      <c r="C56" s="1" t="s">
        <v>5539</v>
      </c>
      <c r="D56" s="1" t="s">
        <v>4</v>
      </c>
      <c r="E56" s="9">
        <v>17</v>
      </c>
      <c r="F56" s="1" t="s">
        <v>4744</v>
      </c>
      <c r="G56" s="11" t="s">
        <v>4745</v>
      </c>
      <c r="H56" s="29">
        <f t="shared" si="2"/>
        <v>10.625</v>
      </c>
    </row>
    <row r="57" spans="1:8" hidden="1" x14ac:dyDescent="0.25">
      <c r="A57" s="4" t="s">
        <v>5537</v>
      </c>
      <c r="B57" s="1" t="s">
        <v>344</v>
      </c>
      <c r="C57" s="1" t="s">
        <v>5540</v>
      </c>
      <c r="D57" s="1" t="s">
        <v>4</v>
      </c>
      <c r="E57" s="9">
        <v>17</v>
      </c>
      <c r="F57" s="1" t="s">
        <v>4940</v>
      </c>
      <c r="G57" s="10" t="s">
        <v>4941</v>
      </c>
      <c r="H57" s="29">
        <f t="shared" si="2"/>
        <v>10.625</v>
      </c>
    </row>
    <row r="58" spans="1:8" hidden="1" x14ac:dyDescent="0.25">
      <c r="A58" s="4" t="s">
        <v>312</v>
      </c>
      <c r="B58" s="1" t="s">
        <v>75</v>
      </c>
      <c r="C58" s="1" t="s">
        <v>5541</v>
      </c>
      <c r="D58" s="1" t="s">
        <v>4</v>
      </c>
      <c r="E58" s="9">
        <v>17</v>
      </c>
      <c r="F58" s="1" t="s">
        <v>4716</v>
      </c>
      <c r="G58" s="10" t="s">
        <v>4717</v>
      </c>
      <c r="H58" s="29">
        <f t="shared" si="2"/>
        <v>10.625</v>
      </c>
    </row>
    <row r="59" spans="1:8" hidden="1" x14ac:dyDescent="0.25">
      <c r="A59" s="4" t="s">
        <v>4625</v>
      </c>
      <c r="B59" s="1" t="s">
        <v>1267</v>
      </c>
      <c r="C59" s="1" t="s">
        <v>5542</v>
      </c>
      <c r="D59" s="1" t="s">
        <v>4</v>
      </c>
      <c r="E59" s="9">
        <v>17</v>
      </c>
      <c r="F59" s="1" t="s">
        <v>4626</v>
      </c>
      <c r="G59" s="10" t="s">
        <v>4627</v>
      </c>
      <c r="H59" s="29">
        <f t="shared" si="2"/>
        <v>10.625</v>
      </c>
    </row>
    <row r="60" spans="1:8" hidden="1" x14ac:dyDescent="0.25">
      <c r="A60" s="4" t="s">
        <v>4614</v>
      </c>
      <c r="B60" s="1" t="s">
        <v>1267</v>
      </c>
      <c r="C60" s="1" t="s">
        <v>5543</v>
      </c>
      <c r="D60" s="1" t="s">
        <v>4</v>
      </c>
      <c r="E60" s="9">
        <v>17</v>
      </c>
      <c r="F60" s="1" t="s">
        <v>1309</v>
      </c>
      <c r="G60" s="10" t="s">
        <v>4617</v>
      </c>
      <c r="H60" s="29">
        <f t="shared" si="2"/>
        <v>10.625</v>
      </c>
    </row>
    <row r="61" spans="1:8" hidden="1" x14ac:dyDescent="0.25">
      <c r="A61" s="4" t="s">
        <v>4725</v>
      </c>
      <c r="B61" s="1" t="s">
        <v>1114</v>
      </c>
      <c r="C61" s="1" t="s">
        <v>5544</v>
      </c>
      <c r="D61" s="1" t="s">
        <v>4</v>
      </c>
      <c r="E61" s="9">
        <v>17</v>
      </c>
      <c r="F61" s="1" t="s">
        <v>4732</v>
      </c>
      <c r="G61" s="10" t="s">
        <v>4733</v>
      </c>
      <c r="H61" s="29">
        <f t="shared" si="2"/>
        <v>10.625</v>
      </c>
    </row>
    <row r="62" spans="1:8" hidden="1" x14ac:dyDescent="0.25">
      <c r="A62" s="4" t="s">
        <v>4585</v>
      </c>
      <c r="B62" s="1" t="s">
        <v>3</v>
      </c>
      <c r="C62" s="1" t="s">
        <v>5545</v>
      </c>
      <c r="D62" s="1" t="s">
        <v>4</v>
      </c>
      <c r="E62" s="9">
        <v>17</v>
      </c>
      <c r="F62" s="1" t="s">
        <v>4883</v>
      </c>
      <c r="G62" s="10" t="s">
        <v>4884</v>
      </c>
      <c r="H62" s="29">
        <f t="shared" si="2"/>
        <v>10.625</v>
      </c>
    </row>
    <row r="63" spans="1:8" hidden="1" x14ac:dyDescent="0.25">
      <c r="A63" s="4" t="s">
        <v>1979</v>
      </c>
      <c r="B63" s="1" t="s">
        <v>1919</v>
      </c>
      <c r="C63" s="1" t="s">
        <v>5546</v>
      </c>
      <c r="D63" s="1" t="s">
        <v>4</v>
      </c>
      <c r="E63" s="9">
        <v>17</v>
      </c>
      <c r="F63" s="1" t="s">
        <v>4763</v>
      </c>
      <c r="G63" s="10" t="s">
        <v>4764</v>
      </c>
      <c r="H63" s="29">
        <f t="shared" si="2"/>
        <v>10.625</v>
      </c>
    </row>
    <row r="64" spans="1:8" hidden="1" x14ac:dyDescent="0.25">
      <c r="A64" s="4" t="s">
        <v>4711</v>
      </c>
      <c r="B64" s="1" t="s">
        <v>75</v>
      </c>
      <c r="C64" s="1" t="s">
        <v>5547</v>
      </c>
      <c r="D64" s="1" t="s">
        <v>4</v>
      </c>
      <c r="E64" s="9">
        <v>16</v>
      </c>
      <c r="F64" s="1" t="s">
        <v>4714</v>
      </c>
      <c r="G64" s="10" t="s">
        <v>4715</v>
      </c>
      <c r="H64" s="29">
        <f t="shared" si="2"/>
        <v>10</v>
      </c>
    </row>
    <row r="65" spans="1:8" hidden="1" x14ac:dyDescent="0.25">
      <c r="A65" s="4" t="s">
        <v>4585</v>
      </c>
      <c r="B65" s="1" t="s">
        <v>75</v>
      </c>
      <c r="C65" s="1" t="s">
        <v>5548</v>
      </c>
      <c r="D65" s="1" t="s">
        <v>4</v>
      </c>
      <c r="E65" s="9">
        <v>16</v>
      </c>
      <c r="F65" s="1" t="s">
        <v>4586</v>
      </c>
      <c r="G65" s="10" t="s">
        <v>4587</v>
      </c>
      <c r="H65" s="29">
        <f t="shared" si="2"/>
        <v>10</v>
      </c>
    </row>
    <row r="66" spans="1:8" hidden="1" x14ac:dyDescent="0.25">
      <c r="A66" s="4" t="s">
        <v>4585</v>
      </c>
      <c r="B66" s="1" t="s">
        <v>1114</v>
      </c>
      <c r="C66" s="1" t="s">
        <v>5549</v>
      </c>
      <c r="D66" s="1" t="s">
        <v>4</v>
      </c>
      <c r="E66" s="9">
        <v>16</v>
      </c>
      <c r="F66" s="1" t="s">
        <v>4640</v>
      </c>
      <c r="G66" s="10" t="s">
        <v>1695</v>
      </c>
      <c r="H66" s="29">
        <f t="shared" si="2"/>
        <v>10</v>
      </c>
    </row>
    <row r="67" spans="1:8" hidden="1" x14ac:dyDescent="0.25">
      <c r="A67" s="4" t="s">
        <v>4938</v>
      </c>
      <c r="B67" s="1" t="s">
        <v>656</v>
      </c>
      <c r="C67" s="1" t="s">
        <v>5550</v>
      </c>
      <c r="D67" s="1" t="s">
        <v>4</v>
      </c>
      <c r="E67" s="9">
        <v>15</v>
      </c>
      <c r="F67" s="1" t="s">
        <v>4939</v>
      </c>
      <c r="G67" s="10" t="s">
        <v>738</v>
      </c>
      <c r="H67" s="29">
        <f t="shared" si="2"/>
        <v>9.375</v>
      </c>
    </row>
    <row r="68" spans="1:8" hidden="1" x14ac:dyDescent="0.25">
      <c r="A68" s="4" t="s">
        <v>4585</v>
      </c>
      <c r="B68" s="1" t="s">
        <v>1343</v>
      </c>
      <c r="C68" s="1" t="s">
        <v>5551</v>
      </c>
      <c r="D68" s="1" t="s">
        <v>4</v>
      </c>
      <c r="E68" s="9">
        <v>15</v>
      </c>
      <c r="F68" s="1" t="s">
        <v>4660</v>
      </c>
      <c r="G68" s="10" t="s">
        <v>4661</v>
      </c>
      <c r="H68" s="29">
        <f t="shared" si="2"/>
        <v>9.375</v>
      </c>
    </row>
    <row r="69" spans="1:8" hidden="1" x14ac:dyDescent="0.25">
      <c r="A69" s="4" t="s">
        <v>4585</v>
      </c>
      <c r="B69" s="1" t="s">
        <v>1607</v>
      </c>
      <c r="C69" s="1" t="s">
        <v>5552</v>
      </c>
      <c r="D69" s="1" t="s">
        <v>4</v>
      </c>
      <c r="E69" s="9">
        <v>15</v>
      </c>
      <c r="F69" s="1" t="s">
        <v>4628</v>
      </c>
      <c r="G69" s="10" t="s">
        <v>4629</v>
      </c>
      <c r="H69" s="29">
        <f t="shared" si="2"/>
        <v>9.375</v>
      </c>
    </row>
    <row r="70" spans="1:8" hidden="1" x14ac:dyDescent="0.25">
      <c r="A70" s="4" t="s">
        <v>4585</v>
      </c>
      <c r="B70" s="1" t="s">
        <v>438</v>
      </c>
      <c r="C70" s="1" t="s">
        <v>5553</v>
      </c>
      <c r="D70" s="1" t="s">
        <v>4</v>
      </c>
      <c r="E70" s="9">
        <v>15</v>
      </c>
      <c r="F70" s="1" t="s">
        <v>4791</v>
      </c>
      <c r="G70" s="11" t="s">
        <v>4792</v>
      </c>
      <c r="H70" s="29">
        <f t="shared" si="2"/>
        <v>9.375</v>
      </c>
    </row>
    <row r="71" spans="1:8" hidden="1" x14ac:dyDescent="0.25">
      <c r="A71" s="4" t="s">
        <v>4585</v>
      </c>
      <c r="B71" s="1" t="s">
        <v>438</v>
      </c>
      <c r="C71" s="1" t="s">
        <v>5554</v>
      </c>
      <c r="D71" s="1" t="s">
        <v>4</v>
      </c>
      <c r="E71" s="9">
        <v>15</v>
      </c>
      <c r="F71" s="1" t="s">
        <v>4669</v>
      </c>
      <c r="G71" s="11" t="s">
        <v>3820</v>
      </c>
      <c r="H71" s="29">
        <f t="shared" si="2"/>
        <v>9.375</v>
      </c>
    </row>
    <row r="72" spans="1:8" hidden="1" x14ac:dyDescent="0.25">
      <c r="A72" s="4" t="s">
        <v>1647</v>
      </c>
      <c r="B72" s="1" t="s">
        <v>1114</v>
      </c>
      <c r="C72" s="1" t="s">
        <v>5555</v>
      </c>
      <c r="D72" s="1" t="s">
        <v>4</v>
      </c>
      <c r="E72" s="9">
        <v>15</v>
      </c>
      <c r="F72" s="1" t="s">
        <v>1670</v>
      </c>
      <c r="G72" s="10" t="s">
        <v>4742</v>
      </c>
      <c r="H72" s="29">
        <f t="shared" si="2"/>
        <v>9.375</v>
      </c>
    </row>
    <row r="73" spans="1:8" hidden="1" x14ac:dyDescent="0.25">
      <c r="A73" s="4" t="s">
        <v>4643</v>
      </c>
      <c r="B73" s="1" t="s">
        <v>1114</v>
      </c>
      <c r="C73" s="1" t="s">
        <v>5556</v>
      </c>
      <c r="D73" s="1" t="s">
        <v>4</v>
      </c>
      <c r="E73" s="9">
        <v>15</v>
      </c>
      <c r="F73" s="1" t="s">
        <v>4644</v>
      </c>
      <c r="G73" s="10" t="s">
        <v>4645</v>
      </c>
      <c r="H73" s="29">
        <f t="shared" si="2"/>
        <v>9.375</v>
      </c>
    </row>
    <row r="74" spans="1:8" hidden="1" x14ac:dyDescent="0.25">
      <c r="A74" s="4" t="s">
        <v>4827</v>
      </c>
      <c r="B74" s="1" t="s">
        <v>3</v>
      </c>
      <c r="C74" s="1" t="s">
        <v>5557</v>
      </c>
      <c r="D74" s="1" t="s">
        <v>4</v>
      </c>
      <c r="E74" s="9">
        <v>15</v>
      </c>
      <c r="F74" s="1" t="s">
        <v>4828</v>
      </c>
      <c r="G74" s="10" t="s">
        <v>4829</v>
      </c>
      <c r="H74" s="29">
        <f t="shared" si="2"/>
        <v>9.375</v>
      </c>
    </row>
    <row r="75" spans="1:8" hidden="1" x14ac:dyDescent="0.25">
      <c r="A75" s="4" t="s">
        <v>4585</v>
      </c>
      <c r="B75" s="1" t="s">
        <v>1919</v>
      </c>
      <c r="C75" s="1" t="s">
        <v>5558</v>
      </c>
      <c r="D75" s="1" t="s">
        <v>4</v>
      </c>
      <c r="E75" s="9">
        <v>15</v>
      </c>
      <c r="F75" s="1" t="s">
        <v>4759</v>
      </c>
      <c r="G75" s="10" t="s">
        <v>4760</v>
      </c>
      <c r="H75" s="29">
        <f t="shared" si="2"/>
        <v>9.375</v>
      </c>
    </row>
    <row r="76" spans="1:8" hidden="1" x14ac:dyDescent="0.25">
      <c r="A76" s="4" t="s">
        <v>4892</v>
      </c>
      <c r="B76" s="1" t="s">
        <v>560</v>
      </c>
      <c r="C76" s="1" t="s">
        <v>5559</v>
      </c>
      <c r="D76" s="1" t="s">
        <v>4</v>
      </c>
      <c r="E76" s="9">
        <v>15</v>
      </c>
      <c r="F76" s="25" t="s">
        <v>4893</v>
      </c>
      <c r="G76" s="28" t="s">
        <v>4894</v>
      </c>
      <c r="H76" s="29">
        <f t="shared" si="2"/>
        <v>9.375</v>
      </c>
    </row>
    <row r="77" spans="1:8" hidden="1" x14ac:dyDescent="0.25">
      <c r="A77" s="4" t="s">
        <v>4585</v>
      </c>
      <c r="B77" s="1" t="s">
        <v>1343</v>
      </c>
      <c r="C77" s="1" t="s">
        <v>5560</v>
      </c>
      <c r="D77" s="1" t="s">
        <v>4</v>
      </c>
      <c r="E77" s="9">
        <v>14</v>
      </c>
      <c r="F77" s="1" t="s">
        <v>4855</v>
      </c>
      <c r="G77" s="10" t="s">
        <v>4856</v>
      </c>
      <c r="H77" s="29">
        <f t="shared" si="2"/>
        <v>8.75</v>
      </c>
    </row>
    <row r="78" spans="1:8" hidden="1" x14ac:dyDescent="0.25">
      <c r="A78" s="4" t="s">
        <v>4585</v>
      </c>
      <c r="B78" s="1" t="s">
        <v>1066</v>
      </c>
      <c r="C78" s="1" t="s">
        <v>5561</v>
      </c>
      <c r="D78" s="1" t="s">
        <v>4</v>
      </c>
      <c r="E78" s="9">
        <v>14</v>
      </c>
      <c r="F78" s="1" t="s">
        <v>4737</v>
      </c>
      <c r="G78" s="10" t="s">
        <v>4738</v>
      </c>
      <c r="H78" s="29">
        <f t="shared" si="2"/>
        <v>8.75</v>
      </c>
    </row>
    <row r="79" spans="1:8" hidden="1" x14ac:dyDescent="0.25">
      <c r="A79" s="4" t="s">
        <v>883</v>
      </c>
      <c r="B79" s="1" t="s">
        <v>344</v>
      </c>
      <c r="C79" s="1" t="s">
        <v>5562</v>
      </c>
      <c r="D79" s="1" t="s">
        <v>4</v>
      </c>
      <c r="E79" s="9">
        <v>14</v>
      </c>
      <c r="F79" s="1" t="s">
        <v>4718</v>
      </c>
      <c r="G79" s="10" t="s">
        <v>4719</v>
      </c>
      <c r="H79" s="29">
        <f t="shared" ref="H79:H110" si="3">E79*0.625</f>
        <v>8.75</v>
      </c>
    </row>
    <row r="80" spans="1:8" hidden="1" x14ac:dyDescent="0.25">
      <c r="A80" s="4" t="s">
        <v>4692</v>
      </c>
      <c r="B80" s="1" t="s">
        <v>344</v>
      </c>
      <c r="C80" s="1" t="s">
        <v>5563</v>
      </c>
      <c r="D80" s="1" t="s">
        <v>4</v>
      </c>
      <c r="E80" s="9">
        <v>14</v>
      </c>
      <c r="F80" s="1" t="s">
        <v>4693</v>
      </c>
      <c r="G80" s="10" t="s">
        <v>4694</v>
      </c>
      <c r="H80" s="29">
        <f t="shared" si="3"/>
        <v>8.75</v>
      </c>
    </row>
    <row r="81" spans="1:8" hidden="1" x14ac:dyDescent="0.25">
      <c r="A81" s="4" t="s">
        <v>4585</v>
      </c>
      <c r="B81" s="1" t="s">
        <v>75</v>
      </c>
      <c r="C81" s="1" t="s">
        <v>5564</v>
      </c>
      <c r="D81" s="1" t="s">
        <v>4</v>
      </c>
      <c r="E81" s="9">
        <v>14</v>
      </c>
      <c r="F81" s="1" t="s">
        <v>190</v>
      </c>
      <c r="G81" s="10" t="s">
        <v>4590</v>
      </c>
      <c r="H81" s="29">
        <f t="shared" si="3"/>
        <v>8.75</v>
      </c>
    </row>
    <row r="82" spans="1:8" hidden="1" x14ac:dyDescent="0.25">
      <c r="A82" s="4" t="s">
        <v>4585</v>
      </c>
      <c r="B82" s="1" t="s">
        <v>75</v>
      </c>
      <c r="C82" s="1" t="s">
        <v>5565</v>
      </c>
      <c r="D82" s="1" t="s">
        <v>4</v>
      </c>
      <c r="E82" s="9">
        <v>14</v>
      </c>
      <c r="F82" s="1" t="s">
        <v>4795</v>
      </c>
      <c r="G82" s="10" t="s">
        <v>4796</v>
      </c>
      <c r="H82" s="29">
        <f t="shared" si="3"/>
        <v>8.75</v>
      </c>
    </row>
    <row r="83" spans="1:8" hidden="1" x14ac:dyDescent="0.25">
      <c r="A83" s="4" t="s">
        <v>4599</v>
      </c>
      <c r="B83" s="1" t="s">
        <v>1114</v>
      </c>
      <c r="C83" s="1" t="s">
        <v>5566</v>
      </c>
      <c r="D83" s="1" t="s">
        <v>4</v>
      </c>
      <c r="E83" s="9">
        <v>14</v>
      </c>
      <c r="F83" s="1" t="s">
        <v>4600</v>
      </c>
      <c r="G83" s="10" t="s">
        <v>4601</v>
      </c>
      <c r="H83" s="29">
        <f t="shared" si="3"/>
        <v>8.75</v>
      </c>
    </row>
    <row r="84" spans="1:8" x14ac:dyDescent="0.25">
      <c r="A84" s="4" t="s">
        <v>1037</v>
      </c>
      <c r="B84" s="1" t="s">
        <v>944</v>
      </c>
      <c r="C84" s="1" t="s">
        <v>5567</v>
      </c>
      <c r="D84" s="1" t="s">
        <v>4</v>
      </c>
      <c r="E84" s="9">
        <v>14</v>
      </c>
      <c r="F84" s="1" t="s">
        <v>4597</v>
      </c>
      <c r="G84" s="10" t="s">
        <v>4598</v>
      </c>
      <c r="H84" s="29">
        <f t="shared" si="3"/>
        <v>8.75</v>
      </c>
    </row>
    <row r="85" spans="1:8" x14ac:dyDescent="0.25">
      <c r="A85" s="4" t="s">
        <v>1162</v>
      </c>
      <c r="B85" s="1" t="s">
        <v>944</v>
      </c>
      <c r="C85" s="1" t="s">
        <v>5568</v>
      </c>
      <c r="D85" s="1" t="s">
        <v>4</v>
      </c>
      <c r="E85" s="9">
        <v>14</v>
      </c>
      <c r="F85" s="1">
        <v>50</v>
      </c>
      <c r="G85" s="10" t="s">
        <v>4596</v>
      </c>
      <c r="H85" s="29">
        <f t="shared" si="3"/>
        <v>8.75</v>
      </c>
    </row>
    <row r="86" spans="1:8" hidden="1" x14ac:dyDescent="0.25">
      <c r="A86" s="4" t="s">
        <v>4585</v>
      </c>
      <c r="B86" s="1" t="s">
        <v>560</v>
      </c>
      <c r="C86" s="1" t="s">
        <v>5569</v>
      </c>
      <c r="D86" s="1" t="s">
        <v>4</v>
      </c>
      <c r="E86" s="9">
        <v>14</v>
      </c>
      <c r="F86" s="25" t="s">
        <v>4600</v>
      </c>
      <c r="G86" s="28" t="s">
        <v>4652</v>
      </c>
      <c r="H86" s="29">
        <f t="shared" si="3"/>
        <v>8.75</v>
      </c>
    </row>
    <row r="87" spans="1:8" hidden="1" x14ac:dyDescent="0.25">
      <c r="A87" s="4" t="s">
        <v>4930</v>
      </c>
      <c r="B87" s="1" t="s">
        <v>656</v>
      </c>
      <c r="C87" s="1" t="s">
        <v>5571</v>
      </c>
      <c r="D87" s="1" t="s">
        <v>4</v>
      </c>
      <c r="E87" s="9">
        <v>13</v>
      </c>
      <c r="F87" s="1" t="s">
        <v>4931</v>
      </c>
      <c r="G87" s="10" t="s">
        <v>4932</v>
      </c>
      <c r="H87" s="29">
        <f t="shared" si="3"/>
        <v>8.125</v>
      </c>
    </row>
    <row r="88" spans="1:8" hidden="1" x14ac:dyDescent="0.25">
      <c r="A88" s="4" t="s">
        <v>4648</v>
      </c>
      <c r="B88" s="1" t="s">
        <v>1343</v>
      </c>
      <c r="C88" s="1" t="s">
        <v>5573</v>
      </c>
      <c r="D88" s="1" t="s">
        <v>4</v>
      </c>
      <c r="E88" s="9">
        <v>13</v>
      </c>
      <c r="F88" s="1" t="s">
        <v>4658</v>
      </c>
      <c r="G88" s="10" t="s">
        <v>4659</v>
      </c>
      <c r="H88" s="29">
        <f t="shared" si="3"/>
        <v>8.125</v>
      </c>
    </row>
    <row r="89" spans="1:8" hidden="1" x14ac:dyDescent="0.25">
      <c r="A89" s="4" t="s">
        <v>4585</v>
      </c>
      <c r="B89" s="1" t="s">
        <v>1066</v>
      </c>
      <c r="C89" s="1" t="s">
        <v>5574</v>
      </c>
      <c r="D89" s="1" t="s">
        <v>4</v>
      </c>
      <c r="E89" s="9">
        <v>13</v>
      </c>
      <c r="F89" s="1" t="s">
        <v>4841</v>
      </c>
      <c r="G89" s="10" t="s">
        <v>4842</v>
      </c>
      <c r="H89" s="29">
        <f t="shared" si="3"/>
        <v>8.125</v>
      </c>
    </row>
    <row r="90" spans="1:8" hidden="1" x14ac:dyDescent="0.25">
      <c r="A90" s="4" t="s">
        <v>5570</v>
      </c>
      <c r="B90" s="1" t="s">
        <v>344</v>
      </c>
      <c r="C90" s="1" t="s">
        <v>5575</v>
      </c>
      <c r="D90" s="1" t="s">
        <v>4</v>
      </c>
      <c r="E90" s="9">
        <v>13</v>
      </c>
      <c r="F90" s="1" t="s">
        <v>4921</v>
      </c>
      <c r="G90" s="10" t="s">
        <v>4922</v>
      </c>
      <c r="H90" s="29">
        <f t="shared" si="3"/>
        <v>8.125</v>
      </c>
    </row>
    <row r="91" spans="1:8" hidden="1" x14ac:dyDescent="0.25">
      <c r="A91" s="4" t="s">
        <v>5572</v>
      </c>
      <c r="B91" s="1" t="s">
        <v>344</v>
      </c>
      <c r="C91" s="1" t="s">
        <v>5576</v>
      </c>
      <c r="D91" s="1" t="s">
        <v>4</v>
      </c>
      <c r="E91" s="9">
        <v>13</v>
      </c>
      <c r="F91" s="1" t="s">
        <v>4697</v>
      </c>
      <c r="G91" s="10" t="s">
        <v>4698</v>
      </c>
      <c r="H91" s="29">
        <f t="shared" si="3"/>
        <v>8.125</v>
      </c>
    </row>
    <row r="92" spans="1:8" hidden="1" x14ac:dyDescent="0.25">
      <c r="A92" s="4" t="s">
        <v>4685</v>
      </c>
      <c r="B92" s="1" t="s">
        <v>344</v>
      </c>
      <c r="C92" s="1" t="s">
        <v>5577</v>
      </c>
      <c r="D92" s="1" t="s">
        <v>4</v>
      </c>
      <c r="E92" s="9">
        <v>13</v>
      </c>
      <c r="F92" s="1" t="s">
        <v>4695</v>
      </c>
      <c r="G92" s="10" t="s">
        <v>4696</v>
      </c>
      <c r="H92" s="29">
        <f t="shared" si="3"/>
        <v>8.125</v>
      </c>
    </row>
    <row r="93" spans="1:8" hidden="1" x14ac:dyDescent="0.25">
      <c r="A93" s="4" t="s">
        <v>312</v>
      </c>
      <c r="B93" s="1" t="s">
        <v>75</v>
      </c>
      <c r="C93" s="1" t="s">
        <v>5578</v>
      </c>
      <c r="D93" s="1" t="s">
        <v>4</v>
      </c>
      <c r="E93" s="9">
        <v>13</v>
      </c>
      <c r="F93" s="1" t="s">
        <v>285</v>
      </c>
      <c r="G93" s="10" t="s">
        <v>4579</v>
      </c>
      <c r="H93" s="29">
        <f t="shared" si="3"/>
        <v>8.125</v>
      </c>
    </row>
    <row r="94" spans="1:8" hidden="1" x14ac:dyDescent="0.25">
      <c r="A94" s="4" t="s">
        <v>4614</v>
      </c>
      <c r="B94" s="1" t="s">
        <v>1267</v>
      </c>
      <c r="C94" s="1" t="s">
        <v>5579</v>
      </c>
      <c r="D94" s="1" t="s">
        <v>4</v>
      </c>
      <c r="E94" s="9">
        <v>13</v>
      </c>
      <c r="F94" s="1" t="s">
        <v>4618</v>
      </c>
      <c r="G94" s="10" t="s">
        <v>4619</v>
      </c>
      <c r="H94" s="29">
        <f t="shared" si="3"/>
        <v>8.125</v>
      </c>
    </row>
    <row r="95" spans="1:8" x14ac:dyDescent="0.25">
      <c r="A95" s="4" t="s">
        <v>4585</v>
      </c>
      <c r="B95" s="1" t="s">
        <v>944</v>
      </c>
      <c r="C95" s="1" t="s">
        <v>5580</v>
      </c>
      <c r="D95" s="1" t="s">
        <v>4</v>
      </c>
      <c r="E95" s="9">
        <v>13</v>
      </c>
      <c r="F95" s="1" t="s">
        <v>4871</v>
      </c>
      <c r="G95" s="10" t="s">
        <v>4872</v>
      </c>
      <c r="H95" s="29">
        <f t="shared" si="3"/>
        <v>8.125</v>
      </c>
    </row>
    <row r="96" spans="1:8" x14ac:dyDescent="0.25">
      <c r="A96" s="4" t="s">
        <v>4862</v>
      </c>
      <c r="B96" s="1" t="s">
        <v>944</v>
      </c>
      <c r="C96" s="1" t="s">
        <v>5581</v>
      </c>
      <c r="D96" s="1" t="s">
        <v>4</v>
      </c>
      <c r="E96" s="9">
        <v>13</v>
      </c>
      <c r="F96" s="1" t="s">
        <v>4863</v>
      </c>
      <c r="G96" s="10" t="s">
        <v>4864</v>
      </c>
      <c r="H96" s="29">
        <f t="shared" si="3"/>
        <v>8.125</v>
      </c>
    </row>
    <row r="97" spans="1:8" hidden="1" x14ac:dyDescent="0.25">
      <c r="A97" s="4" t="s">
        <v>4770</v>
      </c>
      <c r="B97" s="1" t="s">
        <v>1919</v>
      </c>
      <c r="C97" s="1" t="s">
        <v>5582</v>
      </c>
      <c r="D97" s="1" t="s">
        <v>4</v>
      </c>
      <c r="E97" s="9">
        <v>13</v>
      </c>
      <c r="F97" s="1" t="s">
        <v>4771</v>
      </c>
      <c r="G97" s="10" t="s">
        <v>4772</v>
      </c>
      <c r="H97" s="29">
        <f t="shared" si="3"/>
        <v>8.125</v>
      </c>
    </row>
    <row r="98" spans="1:8" hidden="1" x14ac:dyDescent="0.25">
      <c r="A98" s="4" t="s">
        <v>4585</v>
      </c>
      <c r="B98" s="1" t="s">
        <v>560</v>
      </c>
      <c r="C98" s="1" t="s">
        <v>5583</v>
      </c>
      <c r="D98" s="1" t="s">
        <v>4</v>
      </c>
      <c r="E98" s="9">
        <v>13</v>
      </c>
      <c r="F98" s="25" t="s">
        <v>4641</v>
      </c>
      <c r="G98" s="28" t="s">
        <v>4642</v>
      </c>
      <c r="H98" s="29">
        <f t="shared" si="3"/>
        <v>8.125</v>
      </c>
    </row>
    <row r="99" spans="1:8" hidden="1" x14ac:dyDescent="0.25">
      <c r="A99" s="4" t="s">
        <v>4648</v>
      </c>
      <c r="B99" s="1" t="s">
        <v>1343</v>
      </c>
      <c r="C99" s="1" t="s">
        <v>5584</v>
      </c>
      <c r="D99" s="1" t="s">
        <v>4</v>
      </c>
      <c r="E99" s="9">
        <v>12</v>
      </c>
      <c r="F99" s="1" t="s">
        <v>4656</v>
      </c>
      <c r="G99" s="10" t="s">
        <v>4657</v>
      </c>
      <c r="H99" s="29">
        <f t="shared" si="3"/>
        <v>7.5</v>
      </c>
    </row>
    <row r="100" spans="1:8" hidden="1" x14ac:dyDescent="0.25">
      <c r="A100" s="4" t="s">
        <v>4809</v>
      </c>
      <c r="B100" s="1" t="s">
        <v>1343</v>
      </c>
      <c r="C100" s="1" t="s">
        <v>5585</v>
      </c>
      <c r="D100" s="1" t="s">
        <v>4</v>
      </c>
      <c r="E100" s="9">
        <v>12</v>
      </c>
      <c r="F100" s="1" t="s">
        <v>4810</v>
      </c>
      <c r="G100" s="10" t="s">
        <v>4811</v>
      </c>
      <c r="H100" s="29">
        <f t="shared" si="3"/>
        <v>7.5</v>
      </c>
    </row>
    <row r="101" spans="1:8" hidden="1" x14ac:dyDescent="0.25">
      <c r="A101" s="4" t="s">
        <v>4653</v>
      </c>
      <c r="B101" s="1" t="s">
        <v>1343</v>
      </c>
      <c r="C101" s="1" t="s">
        <v>5586</v>
      </c>
      <c r="D101" s="1" t="s">
        <v>4</v>
      </c>
      <c r="E101" s="9">
        <v>12</v>
      </c>
      <c r="F101" s="1" t="s">
        <v>4654</v>
      </c>
      <c r="G101" s="10" t="s">
        <v>4655</v>
      </c>
      <c r="H101" s="29">
        <f t="shared" si="3"/>
        <v>7.5</v>
      </c>
    </row>
    <row r="102" spans="1:8" hidden="1" x14ac:dyDescent="0.25">
      <c r="A102" s="4" t="s">
        <v>1453</v>
      </c>
      <c r="B102" s="1" t="s">
        <v>1066</v>
      </c>
      <c r="C102" s="1" t="s">
        <v>5587</v>
      </c>
      <c r="D102" s="1" t="s">
        <v>4</v>
      </c>
      <c r="E102" s="9">
        <v>12</v>
      </c>
      <c r="F102" s="1" t="s">
        <v>4823</v>
      </c>
      <c r="G102" s="10" t="s">
        <v>4824</v>
      </c>
      <c r="H102" s="29">
        <f t="shared" si="3"/>
        <v>7.5</v>
      </c>
    </row>
    <row r="103" spans="1:8" hidden="1" x14ac:dyDescent="0.25">
      <c r="A103" s="4" t="s">
        <v>428</v>
      </c>
      <c r="B103" s="1" t="s">
        <v>344</v>
      </c>
      <c r="C103" s="1" t="s">
        <v>5588</v>
      </c>
      <c r="D103" s="1" t="s">
        <v>4</v>
      </c>
      <c r="E103" s="9">
        <v>12</v>
      </c>
      <c r="F103" s="1" t="s">
        <v>4690</v>
      </c>
      <c r="G103" s="10" t="s">
        <v>4691</v>
      </c>
      <c r="H103" s="29">
        <f t="shared" si="3"/>
        <v>7.5</v>
      </c>
    </row>
    <row r="104" spans="1:8" hidden="1" x14ac:dyDescent="0.25">
      <c r="A104" s="4" t="s">
        <v>4585</v>
      </c>
      <c r="B104" s="1" t="s">
        <v>1114</v>
      </c>
      <c r="C104" s="1" t="s">
        <v>5589</v>
      </c>
      <c r="D104" s="1" t="s">
        <v>4</v>
      </c>
      <c r="E104" s="9">
        <v>12</v>
      </c>
      <c r="F104" s="1" t="s">
        <v>4730</v>
      </c>
      <c r="G104" s="10" t="s">
        <v>4731</v>
      </c>
      <c r="H104" s="29">
        <f t="shared" si="3"/>
        <v>7.5</v>
      </c>
    </row>
    <row r="105" spans="1:8" x14ac:dyDescent="0.25">
      <c r="A105" s="4" t="s">
        <v>4873</v>
      </c>
      <c r="B105" s="1" t="s">
        <v>944</v>
      </c>
      <c r="C105" s="1" t="s">
        <v>5590</v>
      </c>
      <c r="D105" s="1" t="s">
        <v>4</v>
      </c>
      <c r="E105" s="9">
        <v>12</v>
      </c>
      <c r="F105" s="1" t="s">
        <v>4874</v>
      </c>
      <c r="G105" s="10" t="s">
        <v>4875</v>
      </c>
      <c r="H105" s="29">
        <f t="shared" si="3"/>
        <v>7.5</v>
      </c>
    </row>
    <row r="106" spans="1:8" hidden="1" x14ac:dyDescent="0.25">
      <c r="A106" s="4" t="s">
        <v>4878</v>
      </c>
      <c r="B106" s="1" t="s">
        <v>1919</v>
      </c>
      <c r="C106" s="1" t="s">
        <v>5591</v>
      </c>
      <c r="D106" s="1" t="s">
        <v>4</v>
      </c>
      <c r="E106" s="1">
        <v>12</v>
      </c>
      <c r="F106" s="1" t="s">
        <v>4879</v>
      </c>
      <c r="G106" s="10" t="s">
        <v>4880</v>
      </c>
      <c r="H106" s="29">
        <f t="shared" si="3"/>
        <v>7.5</v>
      </c>
    </row>
    <row r="107" spans="1:8" hidden="1" x14ac:dyDescent="0.25">
      <c r="A107" s="4" t="s">
        <v>4933</v>
      </c>
      <c r="B107" s="1" t="s">
        <v>656</v>
      </c>
      <c r="C107" s="1" t="s">
        <v>5592</v>
      </c>
      <c r="D107" s="1" t="s">
        <v>4</v>
      </c>
      <c r="E107" s="9">
        <v>11</v>
      </c>
      <c r="F107" s="1" t="s">
        <v>4934</v>
      </c>
      <c r="G107" s="10" t="s">
        <v>4935</v>
      </c>
      <c r="H107" s="29">
        <f t="shared" si="3"/>
        <v>6.875</v>
      </c>
    </row>
    <row r="108" spans="1:8" hidden="1" x14ac:dyDescent="0.25">
      <c r="A108" s="4" t="s">
        <v>4585</v>
      </c>
      <c r="B108" s="1" t="s">
        <v>1343</v>
      </c>
      <c r="C108" s="1" t="s">
        <v>5593</v>
      </c>
      <c r="D108" s="1" t="s">
        <v>4</v>
      </c>
      <c r="E108" s="9">
        <v>11</v>
      </c>
      <c r="F108" s="1" t="s">
        <v>4850</v>
      </c>
      <c r="G108" s="10" t="s">
        <v>4851</v>
      </c>
      <c r="H108" s="29">
        <f t="shared" si="3"/>
        <v>6.875</v>
      </c>
    </row>
    <row r="109" spans="1:8" hidden="1" x14ac:dyDescent="0.25">
      <c r="A109" s="4" t="s">
        <v>4847</v>
      </c>
      <c r="B109" s="1" t="s">
        <v>1343</v>
      </c>
      <c r="C109" s="1" t="s">
        <v>5594</v>
      </c>
      <c r="D109" s="1" t="s">
        <v>4</v>
      </c>
      <c r="E109" s="9">
        <v>11</v>
      </c>
      <c r="F109" s="1" t="s">
        <v>4848</v>
      </c>
      <c r="G109" s="10" t="s">
        <v>4849</v>
      </c>
      <c r="H109" s="29">
        <f t="shared" si="3"/>
        <v>6.875</v>
      </c>
    </row>
    <row r="110" spans="1:8" hidden="1" x14ac:dyDescent="0.25">
      <c r="A110" s="4" t="s">
        <v>4799</v>
      </c>
      <c r="B110" s="1" t="s">
        <v>1343</v>
      </c>
      <c r="C110" s="1" t="s">
        <v>5595</v>
      </c>
      <c r="D110" s="1" t="s">
        <v>4</v>
      </c>
      <c r="E110" s="9">
        <v>11</v>
      </c>
      <c r="F110" s="1" t="s">
        <v>4800</v>
      </c>
      <c r="G110" s="10" t="s">
        <v>4801</v>
      </c>
      <c r="H110" s="29">
        <f t="shared" si="3"/>
        <v>6.875</v>
      </c>
    </row>
    <row r="111" spans="1:8" hidden="1" x14ac:dyDescent="0.25">
      <c r="A111" s="4" t="s">
        <v>4799</v>
      </c>
      <c r="B111" s="1" t="s">
        <v>1343</v>
      </c>
      <c r="C111" s="1" t="s">
        <v>5596</v>
      </c>
      <c r="D111" s="1" t="s">
        <v>4</v>
      </c>
      <c r="E111" s="9">
        <v>11</v>
      </c>
      <c r="F111" s="1" t="s">
        <v>4825</v>
      </c>
      <c r="G111" s="10" t="s">
        <v>4826</v>
      </c>
      <c r="H111" s="29">
        <f t="shared" ref="H111:H142" si="4">E111*0.625</f>
        <v>6.875</v>
      </c>
    </row>
    <row r="112" spans="1:8" hidden="1" x14ac:dyDescent="0.25">
      <c r="A112" s="4" t="s">
        <v>4585</v>
      </c>
      <c r="B112" s="1" t="s">
        <v>1343</v>
      </c>
      <c r="C112" s="1" t="s">
        <v>5597</v>
      </c>
      <c r="D112" s="1" t="s">
        <v>4</v>
      </c>
      <c r="E112" s="9">
        <v>11</v>
      </c>
      <c r="F112" s="1" t="s">
        <v>4651</v>
      </c>
      <c r="G112" s="10" t="s">
        <v>3876</v>
      </c>
      <c r="H112" s="29">
        <f t="shared" si="4"/>
        <v>6.875</v>
      </c>
    </row>
    <row r="113" spans="1:8" hidden="1" x14ac:dyDescent="0.25">
      <c r="A113" s="4" t="s">
        <v>4678</v>
      </c>
      <c r="B113" s="1" t="s">
        <v>438</v>
      </c>
      <c r="C113" s="1" t="s">
        <v>5598</v>
      </c>
      <c r="D113" s="1" t="s">
        <v>4</v>
      </c>
      <c r="E113" s="9">
        <v>11</v>
      </c>
      <c r="F113" s="1" t="s">
        <v>3624</v>
      </c>
      <c r="G113" s="11" t="s">
        <v>4679</v>
      </c>
      <c r="H113" s="29">
        <f t="shared" si="4"/>
        <v>6.875</v>
      </c>
    </row>
    <row r="114" spans="1:8" hidden="1" x14ac:dyDescent="0.25">
      <c r="A114" s="4" t="s">
        <v>4585</v>
      </c>
      <c r="B114" s="1" t="s">
        <v>438</v>
      </c>
      <c r="C114" s="1" t="s">
        <v>5599</v>
      </c>
      <c r="D114" s="1" t="s">
        <v>4</v>
      </c>
      <c r="E114" s="9">
        <v>11</v>
      </c>
      <c r="F114" s="1" t="s">
        <v>4780</v>
      </c>
      <c r="G114" s="11" t="s">
        <v>4781</v>
      </c>
      <c r="H114" s="29">
        <f t="shared" si="4"/>
        <v>6.875</v>
      </c>
    </row>
    <row r="115" spans="1:8" hidden="1" x14ac:dyDescent="0.25">
      <c r="A115" s="4" t="s">
        <v>4585</v>
      </c>
      <c r="B115" s="1" t="s">
        <v>438</v>
      </c>
      <c r="C115" s="1" t="s">
        <v>5600</v>
      </c>
      <c r="D115" s="1" t="s">
        <v>4</v>
      </c>
      <c r="E115" s="9">
        <v>11</v>
      </c>
      <c r="F115" s="1" t="s">
        <v>4672</v>
      </c>
      <c r="G115" s="11" t="s">
        <v>4673</v>
      </c>
      <c r="H115" s="29">
        <f t="shared" si="4"/>
        <v>6.875</v>
      </c>
    </row>
    <row r="116" spans="1:8" hidden="1" x14ac:dyDescent="0.25">
      <c r="A116" s="4" t="s">
        <v>4734</v>
      </c>
      <c r="B116" s="1" t="s">
        <v>1066</v>
      </c>
      <c r="C116" s="1" t="s">
        <v>5601</v>
      </c>
      <c r="D116" s="1" t="s">
        <v>4</v>
      </c>
      <c r="E116" s="9">
        <v>11</v>
      </c>
      <c r="F116" s="1" t="s">
        <v>4735</v>
      </c>
      <c r="G116" s="10" t="s">
        <v>4736</v>
      </c>
      <c r="H116" s="29">
        <f t="shared" si="4"/>
        <v>6.875</v>
      </c>
    </row>
    <row r="117" spans="1:8" hidden="1" x14ac:dyDescent="0.25">
      <c r="A117" s="4" t="s">
        <v>4704</v>
      </c>
      <c r="B117" s="1" t="s">
        <v>1066</v>
      </c>
      <c r="C117" s="1" t="s">
        <v>5603</v>
      </c>
      <c r="D117" s="1" t="s">
        <v>4</v>
      </c>
      <c r="E117" s="9">
        <v>11</v>
      </c>
      <c r="F117" s="1" t="s">
        <v>4705</v>
      </c>
      <c r="G117" s="10" t="s">
        <v>4706</v>
      </c>
      <c r="H117" s="29">
        <f t="shared" si="4"/>
        <v>6.875</v>
      </c>
    </row>
    <row r="118" spans="1:8" hidden="1" x14ac:dyDescent="0.25">
      <c r="A118" s="4" t="s">
        <v>1423</v>
      </c>
      <c r="B118" s="1" t="s">
        <v>1066</v>
      </c>
      <c r="C118" s="1" t="s">
        <v>5604</v>
      </c>
      <c r="D118" s="1" t="s">
        <v>4</v>
      </c>
      <c r="E118" s="9">
        <v>11</v>
      </c>
      <c r="F118" s="1" t="s">
        <v>4821</v>
      </c>
      <c r="G118" s="10" t="s">
        <v>4822</v>
      </c>
      <c r="H118" s="29">
        <f t="shared" si="4"/>
        <v>6.875</v>
      </c>
    </row>
    <row r="119" spans="1:8" hidden="1" x14ac:dyDescent="0.25">
      <c r="A119" s="4" t="s">
        <v>4699</v>
      </c>
      <c r="B119" s="1" t="s">
        <v>344</v>
      </c>
      <c r="C119" s="1" t="s">
        <v>5605</v>
      </c>
      <c r="D119" s="1" t="s">
        <v>4</v>
      </c>
      <c r="E119" s="9">
        <v>11</v>
      </c>
      <c r="F119" s="1" t="s">
        <v>4700</v>
      </c>
      <c r="G119" s="10" t="s">
        <v>4701</v>
      </c>
      <c r="H119" s="29">
        <f t="shared" si="4"/>
        <v>6.875</v>
      </c>
    </row>
    <row r="120" spans="1:8" hidden="1" x14ac:dyDescent="0.25">
      <c r="A120" s="4" t="s">
        <v>5602</v>
      </c>
      <c r="B120" s="1" t="s">
        <v>344</v>
      </c>
      <c r="C120" s="1" t="s">
        <v>5606</v>
      </c>
      <c r="D120" s="1" t="s">
        <v>4</v>
      </c>
      <c r="E120" s="9">
        <v>11</v>
      </c>
      <c r="F120" s="1" t="s">
        <v>4638</v>
      </c>
      <c r="G120" s="10" t="s">
        <v>4639</v>
      </c>
      <c r="H120" s="29">
        <f t="shared" si="4"/>
        <v>6.875</v>
      </c>
    </row>
    <row r="121" spans="1:8" hidden="1" x14ac:dyDescent="0.25">
      <c r="A121" s="4" t="s">
        <v>4720</v>
      </c>
      <c r="B121" s="1" t="s">
        <v>344</v>
      </c>
      <c r="C121" s="1" t="s">
        <v>5607</v>
      </c>
      <c r="D121" s="1" t="s">
        <v>4</v>
      </c>
      <c r="E121" s="9">
        <v>11</v>
      </c>
      <c r="F121" s="1" t="s">
        <v>4721</v>
      </c>
      <c r="G121" s="10" t="s">
        <v>4722</v>
      </c>
      <c r="H121" s="29">
        <f t="shared" si="4"/>
        <v>6.875</v>
      </c>
    </row>
    <row r="122" spans="1:8" hidden="1" x14ac:dyDescent="0.25">
      <c r="A122" s="4" t="s">
        <v>4711</v>
      </c>
      <c r="B122" s="1" t="s">
        <v>75</v>
      </c>
      <c r="C122" s="1" t="s">
        <v>5608</v>
      </c>
      <c r="D122" s="1" t="s">
        <v>4</v>
      </c>
      <c r="E122" s="9">
        <v>11</v>
      </c>
      <c r="F122" s="1" t="s">
        <v>4908</v>
      </c>
      <c r="G122" s="10" t="s">
        <v>4909</v>
      </c>
      <c r="H122" s="29">
        <f t="shared" si="4"/>
        <v>6.875</v>
      </c>
    </row>
    <row r="123" spans="1:8" hidden="1" x14ac:dyDescent="0.25">
      <c r="A123" s="4" t="s">
        <v>4711</v>
      </c>
      <c r="B123" s="1" t="s">
        <v>75</v>
      </c>
      <c r="C123" s="1" t="s">
        <v>5609</v>
      </c>
      <c r="D123" s="1" t="s">
        <v>4</v>
      </c>
      <c r="E123" s="9">
        <v>11</v>
      </c>
      <c r="F123" s="1" t="s">
        <v>4712</v>
      </c>
      <c r="G123" s="10" t="s">
        <v>4713</v>
      </c>
      <c r="H123" s="29">
        <f t="shared" si="4"/>
        <v>6.875</v>
      </c>
    </row>
    <row r="124" spans="1:8" hidden="1" x14ac:dyDescent="0.25">
      <c r="A124" s="4" t="s">
        <v>4682</v>
      </c>
      <c r="B124" s="1" t="s">
        <v>75</v>
      </c>
      <c r="C124" s="1" t="s">
        <v>5610</v>
      </c>
      <c r="D124" s="1" t="s">
        <v>4</v>
      </c>
      <c r="E124" s="9">
        <v>11</v>
      </c>
      <c r="F124" s="1" t="s">
        <v>4702</v>
      </c>
      <c r="G124" s="10" t="s">
        <v>4703</v>
      </c>
      <c r="H124" s="29">
        <f t="shared" si="4"/>
        <v>6.875</v>
      </c>
    </row>
    <row r="125" spans="1:8" hidden="1" x14ac:dyDescent="0.25">
      <c r="A125" s="4" t="s">
        <v>4725</v>
      </c>
      <c r="B125" s="1" t="s">
        <v>1114</v>
      </c>
      <c r="C125" s="1" t="s">
        <v>5611</v>
      </c>
      <c r="D125" s="1" t="s">
        <v>4</v>
      </c>
      <c r="E125" s="9">
        <v>11</v>
      </c>
      <c r="F125" s="1" t="s">
        <v>4728</v>
      </c>
      <c r="G125" s="10" t="s">
        <v>4729</v>
      </c>
      <c r="H125" s="29">
        <f t="shared" si="4"/>
        <v>6.875</v>
      </c>
    </row>
    <row r="126" spans="1:8" hidden="1" x14ac:dyDescent="0.25">
      <c r="A126" s="4" t="s">
        <v>4725</v>
      </c>
      <c r="B126" s="1" t="s">
        <v>1114</v>
      </c>
      <c r="C126" s="1" t="s">
        <v>5612</v>
      </c>
      <c r="D126" s="1" t="s">
        <v>4</v>
      </c>
      <c r="E126" s="9">
        <v>11</v>
      </c>
      <c r="F126" s="1" t="s">
        <v>4726</v>
      </c>
      <c r="G126" s="10" t="s">
        <v>4727</v>
      </c>
      <c r="H126" s="29">
        <f t="shared" si="4"/>
        <v>6.875</v>
      </c>
    </row>
    <row r="127" spans="1:8" x14ac:dyDescent="0.25">
      <c r="A127" s="4" t="s">
        <v>4862</v>
      </c>
      <c r="B127" s="1" t="s">
        <v>944</v>
      </c>
      <c r="C127" s="1" t="s">
        <v>5613</v>
      </c>
      <c r="D127" s="1" t="s">
        <v>4</v>
      </c>
      <c r="E127" s="9">
        <v>11</v>
      </c>
      <c r="F127" s="1" t="s">
        <v>4865</v>
      </c>
      <c r="G127" s="10" t="s">
        <v>4866</v>
      </c>
      <c r="H127" s="29">
        <f t="shared" si="4"/>
        <v>6.875</v>
      </c>
    </row>
    <row r="128" spans="1:8" hidden="1" x14ac:dyDescent="0.25">
      <c r="A128" s="4" t="s">
        <v>5818</v>
      </c>
      <c r="B128" s="1" t="s">
        <v>560</v>
      </c>
      <c r="C128" s="1" t="s">
        <v>5614</v>
      </c>
      <c r="D128" s="1" t="s">
        <v>4</v>
      </c>
      <c r="E128" s="9">
        <v>11</v>
      </c>
      <c r="F128" s="25" t="s">
        <v>5819</v>
      </c>
      <c r="G128" s="28" t="s">
        <v>5820</v>
      </c>
      <c r="H128" s="29">
        <f t="shared" si="4"/>
        <v>6.875</v>
      </c>
    </row>
    <row r="129" spans="1:8" hidden="1" x14ac:dyDescent="0.25">
      <c r="A129" s="4" t="s">
        <v>4662</v>
      </c>
      <c r="B129" s="1" t="s">
        <v>1343</v>
      </c>
      <c r="C129" s="1" t="s">
        <v>5615</v>
      </c>
      <c r="D129" s="1" t="s">
        <v>4</v>
      </c>
      <c r="E129" s="9">
        <v>10</v>
      </c>
      <c r="F129" s="1" t="s">
        <v>4663</v>
      </c>
      <c r="G129" s="10" t="s">
        <v>4664</v>
      </c>
      <c r="H129" s="29">
        <f t="shared" si="4"/>
        <v>6.25</v>
      </c>
    </row>
    <row r="130" spans="1:8" hidden="1" x14ac:dyDescent="0.25">
      <c r="A130" s="4" t="s">
        <v>4648</v>
      </c>
      <c r="B130" s="1" t="s">
        <v>1343</v>
      </c>
      <c r="C130" s="1" t="s">
        <v>5616</v>
      </c>
      <c r="D130" s="1" t="s">
        <v>4</v>
      </c>
      <c r="E130" s="9">
        <v>10</v>
      </c>
      <c r="F130" s="1" t="s">
        <v>4797</v>
      </c>
      <c r="G130" s="10" t="s">
        <v>4798</v>
      </c>
      <c r="H130" s="29">
        <f t="shared" si="4"/>
        <v>6.25</v>
      </c>
    </row>
    <row r="131" spans="1:8" hidden="1" x14ac:dyDescent="0.25">
      <c r="A131" s="4" t="s">
        <v>4678</v>
      </c>
      <c r="B131" s="1" t="s">
        <v>438</v>
      </c>
      <c r="C131" s="1" t="s">
        <v>5617</v>
      </c>
      <c r="D131" s="1" t="s">
        <v>4</v>
      </c>
      <c r="E131" s="9">
        <v>10</v>
      </c>
      <c r="F131" s="1" t="s">
        <v>4793</v>
      </c>
      <c r="G131" s="11" t="s">
        <v>4794</v>
      </c>
      <c r="H131" s="29">
        <f t="shared" si="4"/>
        <v>6.25</v>
      </c>
    </row>
    <row r="132" spans="1:8" hidden="1" x14ac:dyDescent="0.25">
      <c r="A132" s="4" t="s">
        <v>4585</v>
      </c>
      <c r="B132" s="1" t="s">
        <v>438</v>
      </c>
      <c r="C132" s="1" t="s">
        <v>5618</v>
      </c>
      <c r="D132" s="1" t="s">
        <v>4</v>
      </c>
      <c r="E132" s="9">
        <v>10</v>
      </c>
      <c r="F132" s="1" t="s">
        <v>4674</v>
      </c>
      <c r="G132" s="11" t="s">
        <v>4675</v>
      </c>
      <c r="H132" s="29">
        <f t="shared" si="4"/>
        <v>6.25</v>
      </c>
    </row>
    <row r="133" spans="1:8" hidden="1" x14ac:dyDescent="0.25">
      <c r="A133" s="4" t="s">
        <v>4585</v>
      </c>
      <c r="B133" s="1" t="s">
        <v>438</v>
      </c>
      <c r="C133" s="1" t="s">
        <v>5619</v>
      </c>
      <c r="D133" s="1" t="s">
        <v>4</v>
      </c>
      <c r="E133" s="9">
        <v>10</v>
      </c>
      <c r="F133" s="1" t="s">
        <v>4676</v>
      </c>
      <c r="G133" s="11" t="s">
        <v>4677</v>
      </c>
      <c r="H133" s="29">
        <f t="shared" si="4"/>
        <v>6.25</v>
      </c>
    </row>
    <row r="134" spans="1:8" hidden="1" x14ac:dyDescent="0.25">
      <c r="A134" s="4" t="s">
        <v>4816</v>
      </c>
      <c r="B134" s="1" t="s">
        <v>1066</v>
      </c>
      <c r="C134" s="1" t="s">
        <v>5620</v>
      </c>
      <c r="D134" s="1" t="s">
        <v>4</v>
      </c>
      <c r="E134" s="9">
        <v>10</v>
      </c>
      <c r="F134" s="1" t="s">
        <v>4817</v>
      </c>
      <c r="G134" s="10" t="s">
        <v>4818</v>
      </c>
      <c r="H134" s="29">
        <f t="shared" si="4"/>
        <v>6.25</v>
      </c>
    </row>
    <row r="135" spans="1:8" hidden="1" x14ac:dyDescent="0.25">
      <c r="A135" s="4" t="s">
        <v>4709</v>
      </c>
      <c r="B135" s="1" t="s">
        <v>1066</v>
      </c>
      <c r="C135" s="1" t="s">
        <v>5621</v>
      </c>
      <c r="D135" s="1" t="s">
        <v>4</v>
      </c>
      <c r="E135" s="9">
        <v>10</v>
      </c>
      <c r="F135" s="1" t="s">
        <v>4710</v>
      </c>
      <c r="G135" s="10" t="s">
        <v>1091</v>
      </c>
      <c r="H135" s="29">
        <f t="shared" si="4"/>
        <v>6.25</v>
      </c>
    </row>
    <row r="136" spans="1:8" hidden="1" x14ac:dyDescent="0.25">
      <c r="A136" s="4" t="s">
        <v>4784</v>
      </c>
      <c r="B136" s="1" t="s">
        <v>75</v>
      </c>
      <c r="C136" s="1" t="s">
        <v>5622</v>
      </c>
      <c r="D136" s="1" t="s">
        <v>4</v>
      </c>
      <c r="E136" s="9">
        <v>10</v>
      </c>
      <c r="F136" s="1" t="s">
        <v>4785</v>
      </c>
      <c r="G136" s="10" t="s">
        <v>4786</v>
      </c>
      <c r="H136" s="29">
        <f t="shared" si="4"/>
        <v>6.25</v>
      </c>
    </row>
    <row r="137" spans="1:8" hidden="1" x14ac:dyDescent="0.25">
      <c r="A137" s="4" t="s">
        <v>4585</v>
      </c>
      <c r="B137" s="1" t="s">
        <v>75</v>
      </c>
      <c r="C137" s="1" t="s">
        <v>5623</v>
      </c>
      <c r="D137" s="1" t="s">
        <v>4</v>
      </c>
      <c r="E137" s="9">
        <v>10</v>
      </c>
      <c r="F137" s="1" t="s">
        <v>4789</v>
      </c>
      <c r="G137" s="10" t="s">
        <v>4790</v>
      </c>
      <c r="H137" s="29">
        <f t="shared" si="4"/>
        <v>6.25</v>
      </c>
    </row>
    <row r="138" spans="1:8" hidden="1" x14ac:dyDescent="0.25">
      <c r="A138" s="4" t="s">
        <v>1647</v>
      </c>
      <c r="B138" s="1" t="s">
        <v>1114</v>
      </c>
      <c r="C138" s="1" t="s">
        <v>5624</v>
      </c>
      <c r="D138" s="1" t="s">
        <v>4</v>
      </c>
      <c r="E138" s="9">
        <v>10</v>
      </c>
      <c r="F138" s="1" t="s">
        <v>4604</v>
      </c>
      <c r="G138" s="10" t="s">
        <v>4605</v>
      </c>
      <c r="H138" s="29">
        <f t="shared" si="4"/>
        <v>6.25</v>
      </c>
    </row>
    <row r="139" spans="1:8" hidden="1" x14ac:dyDescent="0.25">
      <c r="A139" s="4" t="s">
        <v>4585</v>
      </c>
      <c r="B139" s="1" t="s">
        <v>1919</v>
      </c>
      <c r="C139" s="1" t="s">
        <v>5625</v>
      </c>
      <c r="D139" s="1" t="s">
        <v>4</v>
      </c>
      <c r="E139" s="9">
        <v>10</v>
      </c>
      <c r="F139" s="1" t="s">
        <v>4753</v>
      </c>
      <c r="G139" s="10" t="s">
        <v>4754</v>
      </c>
      <c r="H139" s="29">
        <f t="shared" si="4"/>
        <v>6.25</v>
      </c>
    </row>
    <row r="140" spans="1:8" hidden="1" x14ac:dyDescent="0.25">
      <c r="A140" s="4" t="s">
        <v>4767</v>
      </c>
      <c r="B140" s="1" t="s">
        <v>1919</v>
      </c>
      <c r="C140" s="1" t="s">
        <v>5626</v>
      </c>
      <c r="D140" s="1" t="s">
        <v>4</v>
      </c>
      <c r="E140" s="9">
        <v>10</v>
      </c>
      <c r="F140" s="1" t="s">
        <v>4768</v>
      </c>
      <c r="G140" s="10" t="s">
        <v>4769</v>
      </c>
      <c r="H140" s="29">
        <f t="shared" si="4"/>
        <v>6.25</v>
      </c>
    </row>
    <row r="141" spans="1:8" hidden="1" x14ac:dyDescent="0.25">
      <c r="A141" s="4" t="s">
        <v>4895</v>
      </c>
      <c r="B141" s="1" t="s">
        <v>560</v>
      </c>
      <c r="C141" s="1" t="s">
        <v>5627</v>
      </c>
      <c r="D141" s="1" t="s">
        <v>4</v>
      </c>
      <c r="E141" s="9">
        <v>10</v>
      </c>
      <c r="F141" s="25" t="s">
        <v>3833</v>
      </c>
      <c r="G141" s="28" t="s">
        <v>4896</v>
      </c>
      <c r="H141" s="29">
        <f t="shared" si="4"/>
        <v>6.25</v>
      </c>
    </row>
    <row r="142" spans="1:8" hidden="1" x14ac:dyDescent="0.25">
      <c r="A142" s="4" t="s">
        <v>4678</v>
      </c>
      <c r="B142" s="1" t="s">
        <v>438</v>
      </c>
      <c r="C142" s="1" t="s">
        <v>5629</v>
      </c>
      <c r="D142" s="1" t="s">
        <v>4</v>
      </c>
      <c r="E142" s="9">
        <v>9</v>
      </c>
      <c r="F142" s="1" t="s">
        <v>4680</v>
      </c>
      <c r="G142" s="11" t="s">
        <v>4681</v>
      </c>
      <c r="H142" s="29">
        <f t="shared" si="4"/>
        <v>5.625</v>
      </c>
    </row>
    <row r="143" spans="1:8" hidden="1" x14ac:dyDescent="0.25">
      <c r="A143" s="4" t="s">
        <v>468</v>
      </c>
      <c r="B143" s="1" t="s">
        <v>438</v>
      </c>
      <c r="C143" s="1" t="s">
        <v>5630</v>
      </c>
      <c r="D143" s="1" t="s">
        <v>4</v>
      </c>
      <c r="E143" s="9">
        <v>9</v>
      </c>
      <c r="F143" s="1" t="s">
        <v>4807</v>
      </c>
      <c r="G143" s="11" t="s">
        <v>4808</v>
      </c>
      <c r="H143" s="29">
        <f t="shared" ref="H143:H164" si="5">E143*0.625</f>
        <v>5.625</v>
      </c>
    </row>
    <row r="144" spans="1:8" hidden="1" x14ac:dyDescent="0.25">
      <c r="A144" s="4" t="s">
        <v>1549</v>
      </c>
      <c r="B144" s="1" t="s">
        <v>1066</v>
      </c>
      <c r="C144" s="1" t="s">
        <v>5631</v>
      </c>
      <c r="D144" s="1" t="s">
        <v>4</v>
      </c>
      <c r="E144" s="9">
        <v>9</v>
      </c>
      <c r="F144" s="1" t="s">
        <v>4814</v>
      </c>
      <c r="G144" s="10" t="s">
        <v>4815</v>
      </c>
      <c r="H144" s="29">
        <f t="shared" si="5"/>
        <v>5.625</v>
      </c>
    </row>
    <row r="145" spans="1:8" hidden="1" x14ac:dyDescent="0.25">
      <c r="A145" s="4" t="s">
        <v>4585</v>
      </c>
      <c r="B145" s="1" t="s">
        <v>1066</v>
      </c>
      <c r="C145" s="1" t="s">
        <v>5632</v>
      </c>
      <c r="D145" s="1" t="s">
        <v>4</v>
      </c>
      <c r="E145" s="9">
        <v>9</v>
      </c>
      <c r="F145" s="1" t="s">
        <v>4707</v>
      </c>
      <c r="G145" s="10" t="s">
        <v>4708</v>
      </c>
      <c r="H145" s="29">
        <f t="shared" si="5"/>
        <v>5.625</v>
      </c>
    </row>
    <row r="146" spans="1:8" hidden="1" x14ac:dyDescent="0.25">
      <c r="A146" s="4" t="s">
        <v>5628</v>
      </c>
      <c r="B146" s="1" t="s">
        <v>344</v>
      </c>
      <c r="C146" s="1" t="s">
        <v>5633</v>
      </c>
      <c r="D146" s="1" t="s">
        <v>4</v>
      </c>
      <c r="E146" s="9">
        <v>9</v>
      </c>
      <c r="F146" s="1" t="s">
        <v>4925</v>
      </c>
      <c r="G146" s="10" t="s">
        <v>4926</v>
      </c>
      <c r="H146" s="29">
        <f t="shared" si="5"/>
        <v>5.625</v>
      </c>
    </row>
    <row r="147" spans="1:8" hidden="1" x14ac:dyDescent="0.25">
      <c r="A147" s="4" t="s">
        <v>4685</v>
      </c>
      <c r="B147" s="1" t="s">
        <v>344</v>
      </c>
      <c r="C147" s="1" t="s">
        <v>5634</v>
      </c>
      <c r="D147" s="1" t="s">
        <v>4</v>
      </c>
      <c r="E147" s="9">
        <v>9</v>
      </c>
      <c r="F147" s="1" t="s">
        <v>4688</v>
      </c>
      <c r="G147" s="10" t="s">
        <v>4689</v>
      </c>
      <c r="H147" s="29">
        <f t="shared" si="5"/>
        <v>5.625</v>
      </c>
    </row>
    <row r="148" spans="1:8" hidden="1" x14ac:dyDescent="0.25">
      <c r="A148" s="4" t="s">
        <v>274</v>
      </c>
      <c r="B148" s="1" t="s">
        <v>75</v>
      </c>
      <c r="C148" s="1" t="s">
        <v>5635</v>
      </c>
      <c r="D148" s="1" t="s">
        <v>4</v>
      </c>
      <c r="E148" s="9">
        <v>9</v>
      </c>
      <c r="F148" s="1" t="s">
        <v>4782</v>
      </c>
      <c r="G148" s="10" t="s">
        <v>4783</v>
      </c>
      <c r="H148" s="29">
        <f t="shared" si="5"/>
        <v>5.625</v>
      </c>
    </row>
    <row r="149" spans="1:8" hidden="1" x14ac:dyDescent="0.25">
      <c r="A149" s="4" t="s">
        <v>1898</v>
      </c>
      <c r="B149" s="1" t="s">
        <v>1114</v>
      </c>
      <c r="C149" s="1" t="s">
        <v>5636</v>
      </c>
      <c r="D149" s="1" t="s">
        <v>4</v>
      </c>
      <c r="E149" s="9">
        <v>9</v>
      </c>
      <c r="F149" s="1" t="s">
        <v>4612</v>
      </c>
      <c r="G149" s="10" t="s">
        <v>4613</v>
      </c>
      <c r="H149" s="29">
        <f t="shared" si="5"/>
        <v>5.625</v>
      </c>
    </row>
    <row r="150" spans="1:8" hidden="1" x14ac:dyDescent="0.25">
      <c r="A150" s="4" t="s">
        <v>1647</v>
      </c>
      <c r="B150" s="1" t="s">
        <v>1114</v>
      </c>
      <c r="C150" s="1" t="s">
        <v>5637</v>
      </c>
      <c r="D150" s="1" t="s">
        <v>4</v>
      </c>
      <c r="E150" s="9">
        <v>9</v>
      </c>
      <c r="F150" s="1" t="s">
        <v>4602</v>
      </c>
      <c r="G150" s="10" t="s">
        <v>4603</v>
      </c>
      <c r="H150" s="29">
        <f t="shared" si="5"/>
        <v>5.625</v>
      </c>
    </row>
    <row r="151" spans="1:8" x14ac:dyDescent="0.25">
      <c r="A151" s="4" t="s">
        <v>4913</v>
      </c>
      <c r="B151" s="1" t="s">
        <v>944</v>
      </c>
      <c r="C151" s="1" t="s">
        <v>5638</v>
      </c>
      <c r="D151" s="1" t="s">
        <v>4</v>
      </c>
      <c r="E151" s="9">
        <v>9</v>
      </c>
      <c r="F151" s="1" t="s">
        <v>4916</v>
      </c>
      <c r="G151" s="10" t="s">
        <v>4917</v>
      </c>
      <c r="H151" s="29">
        <f t="shared" si="5"/>
        <v>5.625</v>
      </c>
    </row>
    <row r="152" spans="1:8" hidden="1" x14ac:dyDescent="0.25">
      <c r="A152" s="4" t="s">
        <v>4585</v>
      </c>
      <c r="B152" s="1" t="s">
        <v>1919</v>
      </c>
      <c r="C152" s="1" t="s">
        <v>5639</v>
      </c>
      <c r="D152" s="1" t="s">
        <v>4</v>
      </c>
      <c r="E152" s="9">
        <v>9</v>
      </c>
      <c r="F152" s="1" t="s">
        <v>4757</v>
      </c>
      <c r="G152" s="10" t="s">
        <v>4758</v>
      </c>
      <c r="H152" s="29">
        <f t="shared" si="5"/>
        <v>5.625</v>
      </c>
    </row>
    <row r="153" spans="1:8" hidden="1" x14ac:dyDescent="0.25">
      <c r="A153" s="4" t="s">
        <v>4585</v>
      </c>
      <c r="B153" s="1" t="s">
        <v>1919</v>
      </c>
      <c r="C153" s="1" t="s">
        <v>5640</v>
      </c>
      <c r="D153" s="1" t="s">
        <v>4</v>
      </c>
      <c r="E153" s="9">
        <v>9</v>
      </c>
      <c r="F153" s="1" t="s">
        <v>1366</v>
      </c>
      <c r="G153" s="10" t="s">
        <v>2890</v>
      </c>
      <c r="H153" s="29">
        <f t="shared" si="5"/>
        <v>5.625</v>
      </c>
    </row>
    <row r="154" spans="1:8" hidden="1" x14ac:dyDescent="0.25">
      <c r="A154" s="4" t="s">
        <v>2367</v>
      </c>
      <c r="B154" s="1" t="s">
        <v>1919</v>
      </c>
      <c r="C154" s="1" t="s">
        <v>5641</v>
      </c>
      <c r="D154" s="1" t="s">
        <v>4</v>
      </c>
      <c r="E154" s="9">
        <v>9</v>
      </c>
      <c r="F154" s="1" t="s">
        <v>4773</v>
      </c>
      <c r="G154" s="10" t="s">
        <v>4774</v>
      </c>
      <c r="H154" s="29">
        <f t="shared" si="5"/>
        <v>5.625</v>
      </c>
    </row>
    <row r="155" spans="1:8" hidden="1" x14ac:dyDescent="0.25">
      <c r="A155" s="4" t="s">
        <v>4648</v>
      </c>
      <c r="B155" s="1" t="s">
        <v>1343</v>
      </c>
      <c r="C155" s="1" t="s">
        <v>5642</v>
      </c>
      <c r="D155" s="1" t="s">
        <v>4</v>
      </c>
      <c r="E155" s="9">
        <v>8</v>
      </c>
      <c r="F155" s="1" t="s">
        <v>4649</v>
      </c>
      <c r="G155" s="10" t="s">
        <v>4650</v>
      </c>
      <c r="H155" s="29">
        <f t="shared" si="5"/>
        <v>5</v>
      </c>
    </row>
    <row r="156" spans="1:8" hidden="1" x14ac:dyDescent="0.25">
      <c r="A156" s="4" t="s">
        <v>4585</v>
      </c>
      <c r="B156" s="1" t="s">
        <v>438</v>
      </c>
      <c r="C156" s="1" t="s">
        <v>5643</v>
      </c>
      <c r="D156" s="1" t="s">
        <v>4</v>
      </c>
      <c r="E156" s="9">
        <v>8</v>
      </c>
      <c r="F156" s="1" t="s">
        <v>4836</v>
      </c>
      <c r="G156" s="11" t="s">
        <v>4837</v>
      </c>
      <c r="H156" s="29">
        <f t="shared" si="5"/>
        <v>5</v>
      </c>
    </row>
    <row r="157" spans="1:8" hidden="1" x14ac:dyDescent="0.25">
      <c r="A157" s="4" t="s">
        <v>478</v>
      </c>
      <c r="B157" s="1" t="s">
        <v>438</v>
      </c>
      <c r="C157" s="1" t="s">
        <v>5644</v>
      </c>
      <c r="D157" s="1" t="s">
        <v>4</v>
      </c>
      <c r="E157" s="9">
        <v>8</v>
      </c>
      <c r="F157" s="1" t="s">
        <v>4667</v>
      </c>
      <c r="G157" s="11" t="s">
        <v>4668</v>
      </c>
      <c r="H157" s="29">
        <f t="shared" si="5"/>
        <v>5</v>
      </c>
    </row>
    <row r="158" spans="1:8" hidden="1" x14ac:dyDescent="0.25">
      <c r="A158" s="4" t="s">
        <v>4585</v>
      </c>
      <c r="B158" s="1" t="s">
        <v>1066</v>
      </c>
      <c r="C158" s="1" t="s">
        <v>5645</v>
      </c>
      <c r="D158" s="1" t="s">
        <v>4</v>
      </c>
      <c r="E158" s="9">
        <v>8</v>
      </c>
      <c r="F158" s="1" t="s">
        <v>4852</v>
      </c>
      <c r="G158" s="10" t="s">
        <v>1535</v>
      </c>
      <c r="H158" s="29">
        <f t="shared" si="5"/>
        <v>5</v>
      </c>
    </row>
    <row r="159" spans="1:8" hidden="1" x14ac:dyDescent="0.25">
      <c r="A159" s="4" t="s">
        <v>4585</v>
      </c>
      <c r="B159" s="1" t="s">
        <v>1066</v>
      </c>
      <c r="C159" s="1" t="s">
        <v>5646</v>
      </c>
      <c r="D159" s="1" t="s">
        <v>4</v>
      </c>
      <c r="E159" s="9">
        <v>8</v>
      </c>
      <c r="F159" s="1" t="s">
        <v>4843</v>
      </c>
      <c r="G159" s="10" t="s">
        <v>4844</v>
      </c>
      <c r="H159" s="29">
        <f t="shared" si="5"/>
        <v>5</v>
      </c>
    </row>
    <row r="160" spans="1:8" hidden="1" x14ac:dyDescent="0.25">
      <c r="A160" s="4" t="s">
        <v>1423</v>
      </c>
      <c r="B160" s="1" t="s">
        <v>1066</v>
      </c>
      <c r="C160" s="1" t="s">
        <v>5647</v>
      </c>
      <c r="D160" s="1" t="s">
        <v>4</v>
      </c>
      <c r="E160" s="9">
        <v>8</v>
      </c>
      <c r="F160" s="1" t="s">
        <v>4819</v>
      </c>
      <c r="G160" s="10" t="s">
        <v>4820</v>
      </c>
      <c r="H160" s="29">
        <f t="shared" si="5"/>
        <v>5</v>
      </c>
    </row>
    <row r="161" spans="1:8" hidden="1" x14ac:dyDescent="0.25">
      <c r="A161" s="4" t="s">
        <v>4685</v>
      </c>
      <c r="B161" s="1" t="s">
        <v>344</v>
      </c>
      <c r="C161" s="1" t="s">
        <v>5648</v>
      </c>
      <c r="D161" s="1" t="s">
        <v>4</v>
      </c>
      <c r="E161" s="9">
        <v>8</v>
      </c>
      <c r="F161" s="1" t="s">
        <v>4686</v>
      </c>
      <c r="G161" s="10" t="s">
        <v>4687</v>
      </c>
      <c r="H161" s="29">
        <f t="shared" si="5"/>
        <v>5</v>
      </c>
    </row>
    <row r="162" spans="1:8" hidden="1" x14ac:dyDescent="0.25">
      <c r="A162" s="4" t="s">
        <v>312</v>
      </c>
      <c r="B162" s="1" t="s">
        <v>75</v>
      </c>
      <c r="C162" s="1" t="s">
        <v>5649</v>
      </c>
      <c r="D162" s="1" t="s">
        <v>4</v>
      </c>
      <c r="E162" s="9">
        <v>8</v>
      </c>
      <c r="F162" s="1" t="s">
        <v>4787</v>
      </c>
      <c r="G162" s="10" t="s">
        <v>4788</v>
      </c>
      <c r="H162" s="29">
        <f t="shared" si="5"/>
        <v>5</v>
      </c>
    </row>
    <row r="163" spans="1:8" hidden="1" x14ac:dyDescent="0.25">
      <c r="A163" s="1" t="s">
        <v>4682</v>
      </c>
      <c r="B163" s="1" t="s">
        <v>75</v>
      </c>
      <c r="C163" s="1" t="s">
        <v>5650</v>
      </c>
      <c r="D163" s="1" t="s">
        <v>4</v>
      </c>
      <c r="E163" s="9">
        <v>8</v>
      </c>
      <c r="F163" s="1" t="s">
        <v>4683</v>
      </c>
      <c r="G163" s="1" t="s">
        <v>4684</v>
      </c>
      <c r="H163" s="29">
        <f t="shared" si="5"/>
        <v>5</v>
      </c>
    </row>
    <row r="164" spans="1:8" hidden="1" x14ac:dyDescent="0.25">
      <c r="A164" s="1" t="s">
        <v>2124</v>
      </c>
      <c r="B164" s="1" t="s">
        <v>1919</v>
      </c>
      <c r="C164" s="1" t="s">
        <v>5651</v>
      </c>
      <c r="D164" s="1" t="s">
        <v>4</v>
      </c>
      <c r="E164" s="9">
        <v>8</v>
      </c>
      <c r="F164" s="1" t="s">
        <v>4761</v>
      </c>
      <c r="G164" s="1" t="s">
        <v>4762</v>
      </c>
      <c r="H164" s="29">
        <f t="shared" si="5"/>
        <v>5</v>
      </c>
    </row>
    <row r="165" spans="1:8" hidden="1" x14ac:dyDescent="0.25">
      <c r="A165" s="1" t="s">
        <v>4580</v>
      </c>
      <c r="B165" s="1" t="s">
        <v>1919</v>
      </c>
      <c r="C165" s="1" t="s">
        <v>5652</v>
      </c>
      <c r="D165" s="1" t="s">
        <v>4</v>
      </c>
      <c r="E165" s="9">
        <v>8</v>
      </c>
      <c r="F165" s="1" t="s">
        <v>4581</v>
      </c>
      <c r="G165" s="1" t="s">
        <v>4582</v>
      </c>
      <c r="H165" s="29">
        <f t="shared" ref="H165:H172" si="6">E165*0.625</f>
        <v>5</v>
      </c>
    </row>
    <row r="166" spans="1:8" hidden="1" x14ac:dyDescent="0.25">
      <c r="A166" s="1" t="s">
        <v>4777</v>
      </c>
      <c r="B166" s="1" t="s">
        <v>1919</v>
      </c>
      <c r="C166" s="1" t="s">
        <v>5653</v>
      </c>
      <c r="D166" s="1" t="s">
        <v>4</v>
      </c>
      <c r="E166" s="9">
        <v>8</v>
      </c>
      <c r="F166" s="1" t="s">
        <v>4778</v>
      </c>
      <c r="G166" s="1" t="s">
        <v>4779</v>
      </c>
      <c r="H166" s="29">
        <f t="shared" si="6"/>
        <v>5</v>
      </c>
    </row>
    <row r="167" spans="1:8" hidden="1" x14ac:dyDescent="0.25">
      <c r="A167" s="1" t="s">
        <v>2367</v>
      </c>
      <c r="B167" s="1" t="s">
        <v>1919</v>
      </c>
      <c r="C167" s="1" t="s">
        <v>5654</v>
      </c>
      <c r="D167" s="1" t="s">
        <v>4</v>
      </c>
      <c r="E167" s="9">
        <v>8</v>
      </c>
      <c r="F167" s="1" t="s">
        <v>4765</v>
      </c>
      <c r="G167" s="1" t="s">
        <v>4766</v>
      </c>
      <c r="H167" s="29">
        <f t="shared" si="6"/>
        <v>5</v>
      </c>
    </row>
    <row r="168" spans="1:8" hidden="1" x14ac:dyDescent="0.25">
      <c r="A168" s="1" t="s">
        <v>4585</v>
      </c>
      <c r="B168" s="1" t="s">
        <v>1919</v>
      </c>
      <c r="C168" s="1" t="s">
        <v>5655</v>
      </c>
      <c r="D168" s="1" t="s">
        <v>4</v>
      </c>
      <c r="E168" s="9">
        <v>8</v>
      </c>
      <c r="F168" s="1" t="s">
        <v>4775</v>
      </c>
      <c r="G168" s="1" t="s">
        <v>4776</v>
      </c>
      <c r="H168" s="29">
        <f t="shared" si="6"/>
        <v>5</v>
      </c>
    </row>
    <row r="169" spans="1:8" hidden="1" x14ac:dyDescent="0.25">
      <c r="A169" s="1" t="s">
        <v>4585</v>
      </c>
      <c r="B169" s="1" t="s">
        <v>560</v>
      </c>
      <c r="C169" s="1" t="s">
        <v>5656</v>
      </c>
      <c r="D169" s="1" t="s">
        <v>4</v>
      </c>
      <c r="E169" s="9">
        <v>8</v>
      </c>
      <c r="F169" s="25" t="s">
        <v>4594</v>
      </c>
      <c r="G169" s="25" t="s">
        <v>4595</v>
      </c>
      <c r="H169" s="29">
        <f>E169*0.625</f>
        <v>5</v>
      </c>
    </row>
    <row r="170" spans="1:8" hidden="1" x14ac:dyDescent="0.25">
      <c r="A170" s="1" t="s">
        <v>468</v>
      </c>
      <c r="B170" s="1" t="s">
        <v>438</v>
      </c>
      <c r="C170" s="1" t="s">
        <v>5657</v>
      </c>
      <c r="D170" s="1" t="s">
        <v>4</v>
      </c>
      <c r="E170" s="9">
        <v>7</v>
      </c>
      <c r="F170" s="1" t="s">
        <v>4670</v>
      </c>
      <c r="G170" s="3" t="s">
        <v>4671</v>
      </c>
      <c r="H170" s="29">
        <f t="shared" si="6"/>
        <v>4.375</v>
      </c>
    </row>
    <row r="171" spans="1:8" hidden="1" x14ac:dyDescent="0.25">
      <c r="A171" s="1" t="s">
        <v>4897</v>
      </c>
      <c r="B171" s="1" t="s">
        <v>560</v>
      </c>
      <c r="C171" s="1" t="s">
        <v>5821</v>
      </c>
      <c r="D171" s="1" t="s">
        <v>4</v>
      </c>
      <c r="E171" s="9">
        <v>7</v>
      </c>
      <c r="F171" s="25" t="s">
        <v>4282</v>
      </c>
      <c r="G171" s="25" t="s">
        <v>4898</v>
      </c>
      <c r="H171" s="29">
        <f t="shared" si="6"/>
        <v>4.375</v>
      </c>
    </row>
    <row r="172" spans="1:8" ht="15.75" hidden="1" thickBot="1" x14ac:dyDescent="0.3">
      <c r="A172" s="1" t="s">
        <v>4646</v>
      </c>
      <c r="B172" s="1" t="s">
        <v>560</v>
      </c>
      <c r="C172" s="1" t="s">
        <v>5822</v>
      </c>
      <c r="D172" s="1" t="s">
        <v>4</v>
      </c>
      <c r="E172" s="9">
        <v>6</v>
      </c>
      <c r="F172" s="25" t="s">
        <v>1723</v>
      </c>
      <c r="G172" s="25" t="s">
        <v>4647</v>
      </c>
      <c r="H172" s="30">
        <f t="shared" si="6"/>
        <v>3.75</v>
      </c>
    </row>
  </sheetData>
  <autoFilter ref="A1:H172" xr:uid="{00000000-0001-0000-0400-000000000000}">
    <filterColumn colId="1">
      <filters>
        <filter val="Pardubický kraj"/>
      </filters>
    </filterColumn>
    <filterColumn colId="5" showButton="0"/>
  </autoFilter>
  <sortState xmlns:xlrd2="http://schemas.microsoft.com/office/spreadsheetml/2017/richdata2" ref="A2:H172">
    <sortCondition descending="1" ref="E2:E172"/>
  </sortState>
  <mergeCells count="1">
    <mergeCell ref="F1:G1"/>
  </mergeCells>
  <phoneticPr fontId="18" type="noConversion"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14F1FAEBFF2C6459CC036F8CF6D6915" ma:contentTypeVersion="16" ma:contentTypeDescription="Vytvoří nový dokument" ma:contentTypeScope="" ma:versionID="9110aad3842a2b3427e6cb0e7a578763">
  <xsd:schema xmlns:xsd="http://www.w3.org/2001/XMLSchema" xmlns:xs="http://www.w3.org/2001/XMLSchema" xmlns:p="http://schemas.microsoft.com/office/2006/metadata/properties" xmlns:ns2="1c513a96-1671-4623-96b8-585eaa33fb09" xmlns:ns3="cf1e8946-02af-4211-a705-71ae2bc9c55f" targetNamespace="http://schemas.microsoft.com/office/2006/metadata/properties" ma:root="true" ma:fieldsID="d576a0dab897c97b31d76e2b404397a0" ns2:_="" ns3:_="">
    <xsd:import namespace="1c513a96-1671-4623-96b8-585eaa33fb09"/>
    <xsd:import namespace="cf1e8946-02af-4211-a705-71ae2bc9c5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513a96-1671-4623-96b8-585eaa33fb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213364ca-ecfc-4a53-b039-ef8c2ba6e9f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1e8946-02af-4211-a705-71ae2bc9c55f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f0ab118-5337-452c-be11-fc3dd5cb534c}" ma:internalName="TaxCatchAll" ma:showField="CatchAllData" ma:web="cf1e8946-02af-4211-a705-71ae2bc9c55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c513a96-1671-4623-96b8-585eaa33fb09">
      <Terms xmlns="http://schemas.microsoft.com/office/infopath/2007/PartnerControls"/>
    </lcf76f155ced4ddcb4097134ff3c332f>
    <TaxCatchAll xmlns="cf1e8946-02af-4211-a705-71ae2bc9c55f" xsi:nil="true"/>
  </documentManagement>
</p:properties>
</file>

<file path=customXml/itemProps1.xml><?xml version="1.0" encoding="utf-8"?>
<ds:datastoreItem xmlns:ds="http://schemas.openxmlformats.org/officeDocument/2006/customXml" ds:itemID="{CAFEC621-EC00-450C-AB87-2FFAD6CF0B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c513a96-1671-4623-96b8-585eaa33fb09"/>
    <ds:schemaRef ds:uri="cf1e8946-02af-4211-a705-71ae2bc9c55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EC0B869-EF5F-41E5-925B-51EA0019EC8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3D748A9-EE27-4C1E-92A2-4C0389DB96F1}">
  <ds:schemaRefs>
    <ds:schemaRef ds:uri="http://schemas.microsoft.com/office/2006/metadata/properties"/>
    <ds:schemaRef ds:uri="http://schemas.microsoft.com/office/infopath/2007/PartnerControls"/>
    <ds:schemaRef ds:uri="1c513a96-1671-4623-96b8-585eaa33fb09"/>
    <ds:schemaRef ds:uri="cf1e8946-02af-4211-a705-71ae2bc9c55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Úseky</vt:lpstr>
      <vt:lpstr>Stromy</vt:lpstr>
      <vt:lpstr>Motorkáři</vt:lpstr>
      <vt:lpstr>Křižovatky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doma</dc:creator>
  <cp:keywords/>
  <dc:description/>
  <cp:lastModifiedBy>Uzivatel4</cp:lastModifiedBy>
  <cp:revision/>
  <cp:lastPrinted>2022-04-25T12:51:04Z</cp:lastPrinted>
  <dcterms:created xsi:type="dcterms:W3CDTF">2022-03-16T13:02:22Z</dcterms:created>
  <dcterms:modified xsi:type="dcterms:W3CDTF">2022-05-31T07:28:46Z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0x010100914F1FAEBFF2C6459CC036F8CF6D6915</vt:lpwstr>
  </property>
</Properties>
</file>